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edury\2021\SP\ZSP4\"/>
    </mc:Choice>
  </mc:AlternateContent>
  <xr:revisionPtr revIDLastSave="0" documentId="13_ncr:1_{FBF4FC58-D0D9-4114-8F9B-D4A51945850B}" xr6:coauthVersionLast="36" xr6:coauthVersionMax="36" xr10:uidLastSave="{00000000-0000-0000-0000-000000000000}"/>
  <bookViews>
    <workbookView xWindow="0" yWindow="0" windowWidth="20490" windowHeight="7160" tabRatio="915" firstSheet="2" activeTab="9" xr2:uid="{00000000-000D-0000-FFFF-FFFF00000000}"/>
  </bookViews>
  <sheets>
    <sheet name="1. MIĘSO,WĘDLINY,DRÓB" sheetId="1" r:id="rId1"/>
    <sheet name="2. WARZYWA I OWOCE NIEPRZETWORZ" sheetId="2" r:id="rId2"/>
    <sheet name="3.NABIAŁ" sheetId="3" r:id="rId3"/>
    <sheet name="4.ART. OGÓLNOSPOŻYWCZE" sheetId="4" r:id="rId4"/>
    <sheet name="5.MROŻONKI" sheetId="5" r:id="rId5"/>
    <sheet name="6.RYBY" sheetId="6" r:id="rId6"/>
    <sheet name="7.PIECZYWO" sheetId="7" r:id="rId7"/>
    <sheet name="8.PRZETWORY I SOKI" sheetId="8" r:id="rId8"/>
    <sheet name="9.WYROBY GARMAŻERYJNE" sheetId="9" r:id="rId9"/>
    <sheet name="10.JAJA KURZE" sheetId="10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28" i="1"/>
  <c r="F4" i="1"/>
  <c r="F46" i="2"/>
  <c r="F34" i="2"/>
  <c r="F30" i="2"/>
  <c r="G48" i="3"/>
  <c r="G14" i="3"/>
  <c r="G93" i="4"/>
  <c r="G40" i="4"/>
  <c r="G22" i="4"/>
  <c r="G21" i="8"/>
  <c r="F3" i="10" l="1"/>
  <c r="F4" i="10" s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3" i="9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3" i="8"/>
  <c r="G46" i="7"/>
  <c r="G47" i="7"/>
  <c r="G48" i="7"/>
  <c r="G49" i="7"/>
  <c r="G50" i="7"/>
  <c r="G51" i="7"/>
  <c r="G52" i="7"/>
  <c r="G53" i="7"/>
  <c r="G54" i="7"/>
  <c r="G55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3" i="7"/>
  <c r="G18" i="6"/>
  <c r="G19" i="6"/>
  <c r="G20" i="6"/>
  <c r="G21" i="6"/>
  <c r="G22" i="6"/>
  <c r="G23" i="6"/>
  <c r="G24" i="6"/>
  <c r="G25" i="6"/>
  <c r="G26" i="6"/>
  <c r="G27" i="6"/>
  <c r="G28" i="6"/>
  <c r="G29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30" i="6" s="1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31" i="5" l="1"/>
  <c r="F27" i="9"/>
  <c r="G56" i="7"/>
  <c r="G51" i="8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3" i="3"/>
  <c r="G12" i="3"/>
  <c r="G11" i="3"/>
  <c r="G10" i="3"/>
  <c r="G9" i="3"/>
  <c r="G8" i="3"/>
  <c r="G7" i="3"/>
  <c r="G6" i="3"/>
  <c r="G5" i="3"/>
  <c r="G4" i="3"/>
  <c r="G3" i="3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3" i="1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68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3" i="2"/>
  <c r="G215" i="4" l="1"/>
  <c r="G63" i="3"/>
  <c r="F68" i="1"/>
  <c r="F113" i="2"/>
</calcChain>
</file>

<file path=xl/sharedStrings.xml><?xml version="1.0" encoding="utf-8"?>
<sst xmlns="http://schemas.openxmlformats.org/spreadsheetml/2006/main" count="1769" uniqueCount="723">
  <si>
    <t>LP</t>
  </si>
  <si>
    <t>NAZWA TOWARU</t>
  </si>
  <si>
    <t>MIARA</t>
  </si>
  <si>
    <t>ILOŚĆ</t>
  </si>
  <si>
    <t>Kg</t>
  </si>
  <si>
    <t>Cielęcina (świeża, niemrożona) - udziec, cielęcina zadnia bez kości</t>
  </si>
  <si>
    <t>Drób - filet z piersi indyka b/s (mięso świeże, niemrożone)</t>
  </si>
  <si>
    <t>Górka cielęca mała</t>
  </si>
  <si>
    <t>Kabanos drobiowy cienki (z mięsa drobiowego, na 100 g produktu nie mniej niż 170 g mięsa drobiowego, brak wzmacniaczy smaku, azotynu sodu, ekstraktu drożdżowego, stabilizatorów, substancji żelujących, maltodekstryny, syropu glukozowego, przeciwutleniaczy, barwników).</t>
  </si>
  <si>
    <t>Kabanos wieprzowy cienki (z mięsa wieprzowego, na 100 g produktu nie mniej niż 170 g mięsa wieprzowego, brak wzmacniaczy smaku, azotynu sodu, ekstraktu drożdżowego, stabilizatorów, substancji żelujących, maltodekstryny, syropu glukozowego, przeciwutleniaczy, barwników).</t>
  </si>
  <si>
    <t>Kaczka tuszka (mięso świeże, niemrożone)</t>
  </si>
  <si>
    <t>Kiełbasa biała surowa, średniorozdrobniona (min. zawartość mięsa wieprzowego 87 %, bez wzmacniaczy smaku i substancji zagęszczających)</t>
  </si>
  <si>
    <t>Kiełbasa krakowska sucha  (tradycyjna wędzona gruba kiełbasa wieprzowa o prostych odcinkach, występująca w postaci kiełbasy zwykłej i suchej)</t>
  </si>
  <si>
    <t>Kiełbasa szlachecka wieprzowa (średnio rozdrobniona, z chudego mięsa wieprzowego od szynki, które jest widoczne w przekroju oraz mięsa wołowego z udźca)</t>
  </si>
  <si>
    <t>Kiełbasa śląska (min. zawartość mięsa wieprzowego 87 %, bez wzmacniaczy smaku i substancji zagęszczających)</t>
  </si>
  <si>
    <t>Kiełbaski frankfurterki (brak stabilizatorów, wzmacniaczy smaku, barwników, azotynu sodu, substancji żelujących, 1 szt. 50/60g)</t>
  </si>
  <si>
    <t>Królik (mięso świeże, niemrożone)</t>
  </si>
  <si>
    <t xml:space="preserve">Kurczak tuszka (wypatroszony, mięso świeże, niemrożone)  </t>
  </si>
  <si>
    <t>Podgardle (wędzonka otrzymana z peklowanego podgardla wieprzowego, wyczuwalny smak i zapach wędzenia).</t>
  </si>
  <si>
    <t>Polędwica sopocka (bez wzmacniaczy smaku, maltodekstryny, sztucznych aromatów, ekstraktu drożdżowego, stabilizatorów, substancji zagęszczających, substancji konserwujących)</t>
  </si>
  <si>
    <t>Porcja rosołowa z kaczki</t>
  </si>
  <si>
    <t>Salami - sucha, wędzona, parzona (długodojrzewająca kiełbasa z dodatkiem drobno pokrojonej słoniny i przypraw)</t>
  </si>
  <si>
    <t>Szynka z pieca (z szynki wieprzowej 100 %, bez wzmacniaczy smaku i substancji zagęszczających)</t>
  </si>
  <si>
    <t>Wędlina wieprzowa chuda o zawartości min. 87 % mięsa - (szynka gotowana, konserwowa, polędwica wieprzowa - plasterkowana lub w kawałku)</t>
  </si>
  <si>
    <t>Wieprzowina - boczek bez kości, bez skóry (mięso świeże, niemrożone)</t>
  </si>
  <si>
    <t>Wieprzowina - karczek bez kości, bez skóry (mięso świeże, niemrożone)</t>
  </si>
  <si>
    <t>Wieprzowina - łopatka bez kości, bez skóry (mięso świeże, niemrożone)</t>
  </si>
  <si>
    <t>Wieprzowina - polędwiczka wieprzowa (mięso świeże, niemrożone)</t>
  </si>
  <si>
    <t xml:space="preserve">Wołowina z kością </t>
  </si>
  <si>
    <t>Żeberka wieprzowe wędzone paski poddane procesowi wędzenia</t>
  </si>
  <si>
    <t>Żeberka wołowe wędzone paski poddane procesowi wędzenia</t>
  </si>
  <si>
    <t>Szt.</t>
  </si>
  <si>
    <t xml:space="preserve">Brokuł świeży (min. 500-600 g) </t>
  </si>
  <si>
    <t xml:space="preserve">Burak ćwikłowy luz  </t>
  </si>
  <si>
    <t xml:space="preserve">Cebula (średniej wielkości) luz </t>
  </si>
  <si>
    <t xml:space="preserve">Cebula biała czosnkowa (średniej wielkości) luz </t>
  </si>
  <si>
    <t>Kaki</t>
  </si>
  <si>
    <t xml:space="preserve">Kalarepa (bez liści)  </t>
  </si>
  <si>
    <t>Op.</t>
  </si>
  <si>
    <t>Pęczek</t>
  </si>
  <si>
    <t xml:space="preserve">Kurkuma świeża – kłącze </t>
  </si>
  <si>
    <t>Kg.</t>
  </si>
  <si>
    <t xml:space="preserve">Pietruszka korzeniowa, luz </t>
  </si>
  <si>
    <t>Rzodkiewka (w pęczkach o masie 150 g)</t>
  </si>
  <si>
    <t>Sałata rzymska</t>
  </si>
  <si>
    <t xml:space="preserve">Seler korzeniowy, luz </t>
  </si>
  <si>
    <t>Trawa cytrynowa, luz</t>
  </si>
  <si>
    <t>Ziemniaki późne jadalne luz - spełniające wymagania normy PN-75/R-74450</t>
  </si>
  <si>
    <t xml:space="preserve">Zioła w doniczkach - świeże (bazylia, mięta, melisa, lubczyk, oregano, rozmaryn, tymianek) </t>
  </si>
  <si>
    <t xml:space="preserve">Kapusta biała młoda </t>
  </si>
  <si>
    <t xml:space="preserve">Sałata masłowa </t>
  </si>
  <si>
    <t xml:space="preserve">Seler naciowy </t>
  </si>
  <si>
    <t>Ziemniaki młode jadalne luz  - spełniające wymagania normy PN - 75/R-74450</t>
  </si>
  <si>
    <t>100 g</t>
  </si>
  <si>
    <t>40 g</t>
  </si>
  <si>
    <t>150 g</t>
  </si>
  <si>
    <t>400 g</t>
  </si>
  <si>
    <t xml:space="preserve">Drożdże  bez konserwantów </t>
  </si>
  <si>
    <t>180 g</t>
  </si>
  <si>
    <t>330 g</t>
  </si>
  <si>
    <t>Jogurt pitny o smaku: truskawki, brzoskwini, czerwonej pomarańczy, moreli, banana</t>
  </si>
  <si>
    <t>70 g</t>
  </si>
  <si>
    <t>28 g</t>
  </si>
  <si>
    <t>130 g</t>
  </si>
  <si>
    <t>200 g</t>
  </si>
  <si>
    <t>1000 ml</t>
  </si>
  <si>
    <t>350 g</t>
  </si>
  <si>
    <t>250 g</t>
  </si>
  <si>
    <t>1000 g</t>
  </si>
  <si>
    <t>500 g</t>
  </si>
  <si>
    <t>200 ml</t>
  </si>
  <si>
    <t>80 g</t>
  </si>
  <si>
    <t>50 g</t>
  </si>
  <si>
    <t>Ser pleśniowy z porostem pleśni białej, niebieskiej</t>
  </si>
  <si>
    <t>Ser topiony krążek – 40 % tłuszczu (różne smaki)</t>
  </si>
  <si>
    <t>Ser typu Brie naturalny</t>
  </si>
  <si>
    <t>125 g</t>
  </si>
  <si>
    <t>Ser typu Camembert naturalny</t>
  </si>
  <si>
    <t>120 g</t>
  </si>
  <si>
    <t>270 g</t>
  </si>
  <si>
    <t>140 g</t>
  </si>
  <si>
    <t>1000g</t>
  </si>
  <si>
    <t>Serek wiejski drobnoziarnisty typu grani granulowany</t>
  </si>
  <si>
    <t>Sery żółte bez laktozy -  różne gatunki</t>
  </si>
  <si>
    <t>500 ml</t>
  </si>
  <si>
    <t>Twaróg chudy</t>
  </si>
  <si>
    <t>Twaróg półtłusty bez laktozy</t>
  </si>
  <si>
    <t>230 g</t>
  </si>
  <si>
    <t>Amarantus/nasiona suche</t>
  </si>
  <si>
    <t>70g</t>
  </si>
  <si>
    <t>30 g</t>
  </si>
  <si>
    <t xml:space="preserve">Batonik musli </t>
  </si>
  <si>
    <t>23 g</t>
  </si>
  <si>
    <t>Bazylia otarta – 100 %</t>
  </si>
  <si>
    <t>40g</t>
  </si>
  <si>
    <t>90 g</t>
  </si>
  <si>
    <t>1300 g</t>
  </si>
  <si>
    <t>Chia - nasiona szałwii hiszpańskiej</t>
  </si>
  <si>
    <t xml:space="preserve">Chrupki gryczane </t>
  </si>
  <si>
    <t>Ciasteczka owsiane naturalne</t>
  </si>
  <si>
    <t>33 g</t>
  </si>
  <si>
    <t>Ciasteczka zbożowe czekoladowe</t>
  </si>
  <si>
    <t>Ciasteczka zbożowe kokosowe</t>
  </si>
  <si>
    <t>Ciecierzyca - nasiona całe, suche</t>
  </si>
  <si>
    <t>Ciecierzyca fromage  - suszona przekąska</t>
  </si>
  <si>
    <t>15 g</t>
  </si>
  <si>
    <t xml:space="preserve">Crunchy z pełnego ziarna z jagodami goji </t>
  </si>
  <si>
    <t>Cukier brązowy nierafinowany, niekarmelizowany</t>
  </si>
  <si>
    <t xml:space="preserve">Cukier kryształ </t>
  </si>
  <si>
    <t xml:space="preserve">Cukier puder </t>
  </si>
  <si>
    <t>Cukier wanilinowy</t>
  </si>
  <si>
    <t xml:space="preserve">Cukier z naturalną wanilią </t>
  </si>
  <si>
    <t>20 g</t>
  </si>
  <si>
    <t>Curry – przyprawa</t>
  </si>
  <si>
    <t>Cynamon mielony - przyprawa korzenna bez dodatków</t>
  </si>
  <si>
    <t>Czarnuszka</t>
  </si>
  <si>
    <t>Cząber suszony</t>
  </si>
  <si>
    <t>Czosnek granulowany</t>
  </si>
  <si>
    <t>Czosnek niedźwiedzi (suszony, cięty)</t>
  </si>
  <si>
    <t>Daktyle suszone, niesiarkowane</t>
  </si>
  <si>
    <t>Estragon suszony</t>
  </si>
  <si>
    <t>175 g</t>
  </si>
  <si>
    <t>Gałka muszkatołowa mielona</t>
  </si>
  <si>
    <t>Goździki całe</t>
  </si>
  <si>
    <t>Grysik kukurydziany</t>
  </si>
  <si>
    <t>Grysik kukurydziany/panierka</t>
  </si>
  <si>
    <t>kg</t>
  </si>
  <si>
    <t>Herbata czarna ekspresowa</t>
  </si>
  <si>
    <t>Herbata czarna liściasta</t>
  </si>
  <si>
    <t>Herbata ekspresowa – zielona (20 saszetek)</t>
  </si>
  <si>
    <t>Herbata rooibos – różne smaki</t>
  </si>
  <si>
    <t>37,5 g</t>
  </si>
  <si>
    <t>Herbatniki</t>
  </si>
  <si>
    <t>16 g</t>
  </si>
  <si>
    <t xml:space="preserve">Imbir mielony 100 % </t>
  </si>
  <si>
    <t xml:space="preserve">Kakao naturalne w proszku – 100 % ziarna kakaowca </t>
  </si>
  <si>
    <t xml:space="preserve">Kasza bulgur o żółto - brązowym kolorze i lekko orzechowym aromacie i smaku </t>
  </si>
  <si>
    <t xml:space="preserve">Kasza gryczana niepalona </t>
  </si>
  <si>
    <t xml:space="preserve">Kasza gryczana prażona </t>
  </si>
  <si>
    <t xml:space="preserve">Kasza jaglana </t>
  </si>
  <si>
    <t>Kasza jęczmienna gruba</t>
  </si>
  <si>
    <t>Kasza jęczmienna pęczak</t>
  </si>
  <si>
    <t>Kasza jęczmienna średnia perłowa wiejska</t>
  </si>
  <si>
    <t>Kasza kukurydziana</t>
  </si>
  <si>
    <t>Kasza kuskus</t>
  </si>
  <si>
    <t>Kasza manna pszenna</t>
  </si>
  <si>
    <t>Kasza manna pszenna błyskawiczna</t>
  </si>
  <si>
    <t>Kawa zbożowa (bez dodatków smakowych, cukru, mleka)</t>
  </si>
  <si>
    <t>Kawa zbożowaz orkiszem, cynamonowa, czekoladowa</t>
  </si>
  <si>
    <t>Kawa zbożowa naturalna - do gotowania</t>
  </si>
  <si>
    <t>Kisiel owocowy - różne smaki: cytrynowy, malinowy, truskawkowy, wiśniowy</t>
  </si>
  <si>
    <t>Kmin rzymski</t>
  </si>
  <si>
    <t>500g</t>
  </si>
  <si>
    <t>Kminek ziarna 100 %</t>
  </si>
  <si>
    <t>Krem do smarowania z orzechami laskowymi i kakao</t>
  </si>
  <si>
    <t>600 g</t>
  </si>
  <si>
    <t>Kurkuma 100%</t>
  </si>
  <si>
    <t xml:space="preserve">Kwasek cytrynowy </t>
  </si>
  <si>
    <t>Len mielony</t>
  </si>
  <si>
    <t>Liść laurowy - w całości</t>
  </si>
  <si>
    <t>Lubczyk - liść suszony otarty</t>
  </si>
  <si>
    <t>Maca tradycyjna</t>
  </si>
  <si>
    <t>Majeranek otarty – 100 %</t>
  </si>
  <si>
    <t>Makaron 4-jajeczny/kg mąki - różne formy: nitki krojone gwiazdki, zacierka, krajanka, świderki, muszelki, łazanki, literki</t>
  </si>
  <si>
    <t>Makaron 4-jajeczny/kg mąki - różne formy: świderki, łazanki, muszelki, muszelki mini, w kształcie ryżu, minionki, psi patrol, świnka peppa</t>
  </si>
  <si>
    <t>Makaron bezglutenowy</t>
  </si>
  <si>
    <t>Makaron bezjajeczny</t>
  </si>
  <si>
    <t>Makaron pełne ziarno - z przemiału całego ziarna pszenicy, różne kształty, m.in.: spaghetti, gwiazdki, gniazdka, świderki, kolanka, kokardki</t>
  </si>
  <si>
    <t xml:space="preserve">Makaron ryżowy </t>
  </si>
  <si>
    <t>Makaron z mąki DURUM - różne kształty: spaghetti, gwiazdki, gniazdka, świderki, kolanka, kokardki, literki, w kształcie ryżu, penne, mini penne</t>
  </si>
  <si>
    <t>Makaron tortellini (ze szpinakiem, serem żółtym)</t>
  </si>
  <si>
    <t>Margaryna do smarowania pieczywa kokosowa z dodatkiem chia</t>
  </si>
  <si>
    <t>250g</t>
  </si>
  <si>
    <t xml:space="preserve">Margaryna do smarowania pieczywa z oliwą z oliwek </t>
  </si>
  <si>
    <t>Mąka (skrobia) ziemniaczana</t>
  </si>
  <si>
    <t>Mąka gryczana</t>
  </si>
  <si>
    <t xml:space="preserve">Mąka kokosowa </t>
  </si>
  <si>
    <t>Mąka kukurydziana - skrobia otrzymana z kukurydzy, wysuszona, zmielona i przesiana. Kolor żółty, niedopuszczalne zanieczyszczenia organiczne i nieorganiczne. Smak i zapach swoisty.</t>
  </si>
  <si>
    <t>Mąka pszenna pełnoziarnista</t>
  </si>
  <si>
    <t>Mąka pszenna typu 450</t>
  </si>
  <si>
    <t>Mąka pszenna typu 500 - krupczatka</t>
  </si>
  <si>
    <t>Mąka pszenna typu 550</t>
  </si>
  <si>
    <t>Mąka ryżowa</t>
  </si>
  <si>
    <t xml:space="preserve">Mąka tortowa </t>
  </si>
  <si>
    <t>Mąka żytnia, razowa</t>
  </si>
  <si>
    <t>Mieszanka studencka bakaliowa</t>
  </si>
  <si>
    <t xml:space="preserve">Migdał cały </t>
  </si>
  <si>
    <t xml:space="preserve">Miód 100 % naturalny nektarowy, bez barwników i domieszek, w opakowaniu szklanym – słoik, miód nie może być mieszaniną różnych miodów </t>
  </si>
  <si>
    <t>Mix orzechów (nerkowce, włoskie, migdał)</t>
  </si>
  <si>
    <t>50 g.</t>
  </si>
  <si>
    <t xml:space="preserve">Morela suszona, niesiarkowana   </t>
  </si>
  <si>
    <t>Olej kokosowy</t>
  </si>
  <si>
    <t>Olej lniany</t>
  </si>
  <si>
    <t>250 ml</t>
  </si>
  <si>
    <t>Olej ryżowy</t>
  </si>
  <si>
    <t>Olej z pestek winogron</t>
  </si>
  <si>
    <t xml:space="preserve">Olejek do ciasta różne smaki </t>
  </si>
  <si>
    <t>9 ml</t>
  </si>
  <si>
    <t>Oliwa z oliwek extra vergin o łagodnym smaku</t>
  </si>
  <si>
    <t>Oregano otarte</t>
  </si>
  <si>
    <t>Orzechy nerkowca</t>
  </si>
  <si>
    <t>Orzechy włoskie</t>
  </si>
  <si>
    <t>Otręby żytnie, owsiane, jęczmienne</t>
  </si>
  <si>
    <t>Pałka kukurydziana naturalna, fromage</t>
  </si>
  <si>
    <t>Papryka mielona słodka/ostra - 100%</t>
  </si>
  <si>
    <t>Papryka mielona wędzona - 100%</t>
  </si>
  <si>
    <t>Pieczywo lekkie pszenne/żytnie, mieszane</t>
  </si>
  <si>
    <t>Pieprz cytrynowy, mielony</t>
  </si>
  <si>
    <t>Pieprz czarny mielony 100 %</t>
  </si>
  <si>
    <t>Pieprz czarny ziarnisty</t>
  </si>
  <si>
    <t>Pieprz ziołowy mielony 100 %</t>
  </si>
  <si>
    <t>Płatki kukurydziane (klasyczne, pełne ziarno, kakaowe i inne)</t>
  </si>
  <si>
    <t>Płatki migdałowe, blanszowane</t>
  </si>
  <si>
    <t>Płatki owsiane struktura i konsystencja sypka w postaci płatków bez grudek. Zapach i smak swoisty. Niedopuszczalne zanieczyszczenia organiczne i nieorganiczne.</t>
  </si>
  <si>
    <t>Płatki owsiane błyskawiczne</t>
  </si>
  <si>
    <t>Płatki ryżowe</t>
  </si>
  <si>
    <t>Płatki śniadaniowe w formie batonika z truskawkami, witaminami i składnikami mineralnymi</t>
  </si>
  <si>
    <t>23,5 g</t>
  </si>
  <si>
    <t>Płatki z pełnego ziarna pszenicy oraz prawdziwego kakao różne kształty m.in. kulki, muszelki, literki, kółka, kwadraciki</t>
  </si>
  <si>
    <t>72g</t>
  </si>
  <si>
    <t>Pomidory suszone (grys) 100 %</t>
  </si>
  <si>
    <t xml:space="preserve">Proszek do pieczenia </t>
  </si>
  <si>
    <t>Przyprawa do mięsa mielonego</t>
  </si>
  <si>
    <t>Przyprawa do mięsa wieprzowego</t>
  </si>
  <si>
    <t xml:space="preserve">Przyprawa do piernika </t>
  </si>
  <si>
    <t>Rafinada gruba – cukier dekoracyjny</t>
  </si>
  <si>
    <t>1000 g.</t>
  </si>
  <si>
    <t>Rodzynki</t>
  </si>
  <si>
    <t>50g</t>
  </si>
  <si>
    <t>Rozmaryn suszony</t>
  </si>
  <si>
    <t>Ryż biały</t>
  </si>
  <si>
    <t>Ryż brązowy</t>
  </si>
  <si>
    <t xml:space="preserve">Ryż dziki </t>
  </si>
  <si>
    <t>Ryż jaśminowy</t>
  </si>
  <si>
    <t>Ryż paraboliczny</t>
  </si>
  <si>
    <t>22,5g</t>
  </si>
  <si>
    <t>Soczewica czerwona/biała</t>
  </si>
  <si>
    <t>Soda oczyszczona</t>
  </si>
  <si>
    <t>Sól morska jodowana</t>
  </si>
  <si>
    <t>Sól z obniżoną zawartością sodu</t>
  </si>
  <si>
    <t>Sucharki pełnoziarniste, bezcukrowe</t>
  </si>
  <si>
    <t>220 g</t>
  </si>
  <si>
    <t>Suszona figa</t>
  </si>
  <si>
    <t>Suszone plasterki  jabłka</t>
  </si>
  <si>
    <t xml:space="preserve">Suszone plasterki  jabłka o smaku, banana, truskawki  </t>
  </si>
  <si>
    <t>Suszone plasterki  jabłka z sokiem z mango</t>
  </si>
  <si>
    <t>18 g</t>
  </si>
  <si>
    <t>Suszone plasterki ananasa</t>
  </si>
  <si>
    <t>Suszone plasterki brzoskwini</t>
  </si>
  <si>
    <t>Suszone plasterki marchewki</t>
  </si>
  <si>
    <t>Śliwka suszona, niesiarkowana</t>
  </si>
  <si>
    <t>50g.</t>
  </si>
  <si>
    <t xml:space="preserve">Śmietan – fix </t>
  </si>
  <si>
    <t>9 g</t>
  </si>
  <si>
    <t xml:space="preserve">Tapioka </t>
  </si>
  <si>
    <t xml:space="preserve">Tortilla wieloziarnista </t>
  </si>
  <si>
    <t xml:space="preserve">Tymianek otarty </t>
  </si>
  <si>
    <t xml:space="preserve">Wafle bezglutenowe </t>
  </si>
  <si>
    <t>21 g</t>
  </si>
  <si>
    <t>Wafle kukurydziane (ekstra cienkie)</t>
  </si>
  <si>
    <t>35 g</t>
  </si>
  <si>
    <t>Wafle ryżowe naturalne (wypiekane z pełnego ziarna)</t>
  </si>
  <si>
    <t>Wafle ryżowe naturalne i wieloziarniste</t>
  </si>
  <si>
    <t>Wafle ryżowe z belgijską czekoladą</t>
  </si>
  <si>
    <t>Wafle ryżowe z mleczną czekoladą</t>
  </si>
  <si>
    <t>30g</t>
  </si>
  <si>
    <t>Wiórki kokosowe</t>
  </si>
  <si>
    <t>190 g</t>
  </si>
  <si>
    <t>45 g</t>
  </si>
  <si>
    <t>Woda mineralna niegazowana</t>
  </si>
  <si>
    <t>1500 ml</t>
  </si>
  <si>
    <t>330 ml</t>
  </si>
  <si>
    <t xml:space="preserve">Ziarna dyni łuszczone   </t>
  </si>
  <si>
    <t xml:space="preserve">Ziarna sezamu oczyszczonego   </t>
  </si>
  <si>
    <t xml:space="preserve">Ziarna słonecznika łuszczone   </t>
  </si>
  <si>
    <t>Ziele angielskie w całości</t>
  </si>
  <si>
    <t>Zioła prowansalskie</t>
  </si>
  <si>
    <t>Żelatyna spożywcza</t>
  </si>
  <si>
    <t>400g</t>
  </si>
  <si>
    <t>Żurawina suszona, niesiarkowana</t>
  </si>
  <si>
    <t>Brokuł głęboko mrożony - różyczki</t>
  </si>
  <si>
    <t>2500 g</t>
  </si>
  <si>
    <t>Brukselka głęboko mrożona</t>
  </si>
  <si>
    <t xml:space="preserve">Fasolka szparagowa głęboko mrożona zielona, żółta - cała </t>
  </si>
  <si>
    <t>Fasolka szparagowa głęboko mrożona zielona, żółta - cięta</t>
  </si>
  <si>
    <t>Frytki karbowane</t>
  </si>
  <si>
    <t>Groszek zielony głęboko mrożony</t>
  </si>
  <si>
    <t>Kalafior głęboko mrożony - różyczki</t>
  </si>
  <si>
    <t>Malina głęboko mrożona - bez szypułek</t>
  </si>
  <si>
    <t>Marchew głęboko mrożona</t>
  </si>
  <si>
    <t>Marchewka młoda mini głęboko mrożona (karotka, paluszek)</t>
  </si>
  <si>
    <t>Mieszanka chińska/pędy bambusa, grzyby</t>
  </si>
  <si>
    <t>Mieszanka kompotowa głęboko mrożona (truskawki, czarne porzeczki, wiśnie bez pestek, śliwki)</t>
  </si>
  <si>
    <t>Mieszanka warzywna głęboko mrożona marchew z groszkiem, marchew - kostka, groch - zielony</t>
  </si>
  <si>
    <t>Mix cesarski (kalafior, marchew, brokuły)</t>
  </si>
  <si>
    <t>Porzeczka czarna głęboko mrożona, bez szypułek</t>
  </si>
  <si>
    <t>Porzeczka czerwona głęboko mrożona, bez szypułek</t>
  </si>
  <si>
    <t>Szpinak głęboko mrożony, siekany</t>
  </si>
  <si>
    <t>Truskawka głęboko mrożona, bez szypułek</t>
  </si>
  <si>
    <t>Włoszczyzna głęboko mrożona - krojona w paski (marchew, pietruszka, seler, por)</t>
  </si>
  <si>
    <t>170 g</t>
  </si>
  <si>
    <t>Filet z dorsza atlantyckiego bez skóry (Gadus Morhua) SHP * 2 % glazury /nie czarniak, nie plamiak /płaty produkcji morskiej/</t>
  </si>
  <si>
    <t>Halibut (filet ze skórą)</t>
  </si>
  <si>
    <t>Karmazyn (filet mrożony bez skóry) glazura max. 10%</t>
  </si>
  <si>
    <t>Łosoś bez skóry filet PREMIUM bez ości glazura max. 10 %</t>
  </si>
  <si>
    <t>Łosoś wędzony</t>
  </si>
  <si>
    <t xml:space="preserve">Makrela wędzona </t>
  </si>
  <si>
    <t xml:space="preserve">Mintaj (filet mrożony bez skóry), max. 10 % glazury </t>
  </si>
  <si>
    <t xml:space="preserve">Morszczuk (filet mrożony bez skóry) glazura max. 10 % </t>
  </si>
  <si>
    <t>Sola (filet mrożony bez skóry) glazura max. 10 %</t>
  </si>
  <si>
    <t>Tuńczyk świeży filet bez skóry</t>
  </si>
  <si>
    <t>170g</t>
  </si>
  <si>
    <t>Zębacz – stek wędzony</t>
  </si>
  <si>
    <t xml:space="preserve">Bułka bezglutenowa słodka </t>
  </si>
  <si>
    <t>Bułka grahamka</t>
  </si>
  <si>
    <t>Bułka kajzerka</t>
  </si>
  <si>
    <t>Bułka maślana</t>
  </si>
  <si>
    <t>Bułka orkiszowa</t>
  </si>
  <si>
    <t>60 g</t>
  </si>
  <si>
    <t>Bułka weka (krojona)</t>
  </si>
  <si>
    <t>300 g</t>
  </si>
  <si>
    <t>Bułka weka niekrojona</t>
  </si>
  <si>
    <t>Bułka weka wieloziarnista</t>
  </si>
  <si>
    <t>Bułka wieloziarnista</t>
  </si>
  <si>
    <t>Bułka z sezamem</t>
  </si>
  <si>
    <t xml:space="preserve">Bułka zwykła mini </t>
  </si>
  <si>
    <t xml:space="preserve">Bułki bezglutenowe </t>
  </si>
  <si>
    <t xml:space="preserve">Chałka maślana </t>
  </si>
  <si>
    <t xml:space="preserve">Chleb bezglutenowy </t>
  </si>
  <si>
    <t xml:space="preserve">Chleb góralski </t>
  </si>
  <si>
    <t>Chleb graham</t>
  </si>
  <si>
    <t>Chleb okrągły z makiem (krojony)</t>
  </si>
  <si>
    <t>550 g</t>
  </si>
  <si>
    <t xml:space="preserve">Chleb orkiszowy </t>
  </si>
  <si>
    <t>Chleb owsiany</t>
  </si>
  <si>
    <t>Chleb razowy</t>
  </si>
  <si>
    <t xml:space="preserve">Chleb słonecznikowy żytni lub pszenno-żytni (krojony) </t>
  </si>
  <si>
    <t>Chleb z ziarnem dyni</t>
  </si>
  <si>
    <t>Chleb zwykły pszenno-żytni typu baltonowski lub inny równoważny, krojony</t>
  </si>
  <si>
    <t>Chleb żytni</t>
  </si>
  <si>
    <t>Chleb żytni z czarnuszką</t>
  </si>
  <si>
    <t>Grzanki</t>
  </si>
  <si>
    <t>Magdalenki bezglutenowe 4 x 50 g</t>
  </si>
  <si>
    <t>100g</t>
  </si>
  <si>
    <t>65 g</t>
  </si>
  <si>
    <t>Rogal bezglutenowy</t>
  </si>
  <si>
    <t>120g</t>
  </si>
  <si>
    <t xml:space="preserve">Rogal maślany </t>
  </si>
  <si>
    <t xml:space="preserve">Rogal pszenny </t>
  </si>
  <si>
    <t xml:space="preserve">Rogaliczki śniadaniowe </t>
  </si>
  <si>
    <t>35g</t>
  </si>
  <si>
    <t>Rogaliki bezglutenowe</t>
  </si>
  <si>
    <t>Rogaliki bezglutenowe z dżemem</t>
  </si>
  <si>
    <t>Słomka ptysiowa słodka</t>
  </si>
  <si>
    <t>Świderek, paluch maślany</t>
  </si>
  <si>
    <t>2650 g</t>
  </si>
  <si>
    <t>Chrzan tarty naturalny (min. 75 % zawartość chrzanu) - z tartych korzeni chrzanu z niewielkim dodatkiem soli, cukru i kwasku cytrynowego (słoik)</t>
  </si>
  <si>
    <t>290 g</t>
  </si>
  <si>
    <t>280 g</t>
  </si>
  <si>
    <t>Fasolka konserwowa (biała/czerwona), niemodyfikowana genetycznie</t>
  </si>
  <si>
    <t xml:space="preserve">Groszek konserwowy (puszka, słoik) </t>
  </si>
  <si>
    <t>300 ml</t>
  </si>
  <si>
    <t>900 g</t>
  </si>
  <si>
    <t>Konfitura niskosłodzona pasteryzowana /min. 60 g owoców/100g produktu/jagodowa, morelowa z owoców leśnych, wiśniowa, brzoskwiniowa, malinowa</t>
  </si>
  <si>
    <t>240 g</t>
  </si>
  <si>
    <t>Kukurydza konserwowa złocista (puszka, słoik) niemodyfikowana genetycznie</t>
  </si>
  <si>
    <t>Szt</t>
  </si>
  <si>
    <t>700 ml</t>
  </si>
  <si>
    <t>Mleko kokosowe 14-17 % tłuszczu</t>
  </si>
  <si>
    <t>400 ml</t>
  </si>
  <si>
    <t>Musztarda stołowa, sarepska</t>
  </si>
  <si>
    <t>Ogórki konserwowe w zalewie</t>
  </si>
  <si>
    <t>900 ml</t>
  </si>
  <si>
    <t xml:space="preserve">Papryka konserwowa krojona w zalewie </t>
  </si>
  <si>
    <t>650 g</t>
  </si>
  <si>
    <t>2000 g</t>
  </si>
  <si>
    <t>Pasta Tahini</t>
  </si>
  <si>
    <t>Pesto pomidorowe</t>
  </si>
  <si>
    <t>Pesto z bazylii</t>
  </si>
  <si>
    <t>Pędy bambusa nitki gastronomiczne</t>
  </si>
  <si>
    <t>2950 g</t>
  </si>
  <si>
    <t>Pomidory całe/kostka naturalne 100 % (puszka)</t>
  </si>
  <si>
    <t>Pomidory suszone (w oleju)</t>
  </si>
  <si>
    <t>720 ml</t>
  </si>
  <si>
    <t>Powidła różne owoce - przetwór otrzymany z owoców, o odpowiednio smarownej konsystencji.</t>
  </si>
  <si>
    <t>Powidła śliwkowe - przetwór otrzymany ze śliwek, o odpowiednio smarownej konsystencji.</t>
  </si>
  <si>
    <t>Seler konserwowy</t>
  </si>
  <si>
    <t>320 g</t>
  </si>
  <si>
    <t xml:space="preserve">Sok jabłkowy 100 % </t>
  </si>
  <si>
    <t xml:space="preserve">Sok jabłkowy, pomarańczowy z zagęszczonego soku 100 %, pasteryzowany </t>
  </si>
  <si>
    <t xml:space="preserve">Sok owocowy 100 % multiwitamina </t>
  </si>
  <si>
    <t>Sok owocowy naturalny 100 % (czarny bez, malina, jagody goji, żurawina)</t>
  </si>
  <si>
    <t>490 ml</t>
  </si>
  <si>
    <t>Szczaw konserwowy wyraźne fragmenty liści szczawiu smak kwaśny, charakterystyczny dla przecieru szczawiowego</t>
  </si>
  <si>
    <t>Placki ziemniaczane</t>
  </si>
  <si>
    <t>Samosy z warzywami</t>
  </si>
  <si>
    <t>WARTOŚĆ BRUTTO</t>
  </si>
  <si>
    <t>6=4x5</t>
  </si>
  <si>
    <t>CENA JEDNOSTKOWA BRUTTO</t>
  </si>
  <si>
    <t>SUMA</t>
  </si>
  <si>
    <t>MINIMALNA GRAMATURA</t>
  </si>
  <si>
    <t>7=5x6</t>
  </si>
  <si>
    <t>Schab pieczony (ze schabu  wieprzowego 100 %, bez wzmacniaczy smaku i substancji zagęszczających)</t>
  </si>
  <si>
    <t>480 g</t>
  </si>
  <si>
    <t>210 g</t>
  </si>
  <si>
    <t>Łosoś norweski świeży filet bez skóry</t>
  </si>
  <si>
    <t>Miruna (filet mrożony bez skóry, glazura max. 10 %, płaty produkcji morskiej</t>
  </si>
  <si>
    <t>Budyń waniliowy (bez dodatku oleju palmowego, oleju całkowicie utwardzonego, karagenu, fosforanów potasu)</t>
  </si>
  <si>
    <t>Budyń czekoladowy, toffi (bez dodatku oleju palmowego, oleju całkowicie utwardzonego, karagenu, fosforanów potasu)</t>
  </si>
  <si>
    <t>Budyń malinowy (bez dodatku oleju palmowego, oleju całkowicie utwardzonego, karagenu, fosforanów potasu)</t>
  </si>
  <si>
    <t>Budyń śmietankowy (bez dodatku oleju palmowego, oleju całkowicie utwardzonego, karagenu, fosforanów potasu)</t>
  </si>
  <si>
    <t>Chrupki kukurydziane o smaku czekolady, truskawki  (bez dodatku ekstraktu drożdżowego, cukru, substancji przeciwzbrylających)</t>
  </si>
  <si>
    <t xml:space="preserve">Cynamon - laska </t>
  </si>
  <si>
    <t xml:space="preserve">Mak niebieski </t>
  </si>
  <si>
    <t>Wafle tortowe (bez dodatku tłuszczu palmowego, jaj w proszku)</t>
  </si>
  <si>
    <t>Wafitki kukurydziane (bez dodatku tłuszczu palmowego, jaj w proszku)</t>
  </si>
  <si>
    <t>Żelki  (bez dodatku syropu glukozowego, glukozowo-fruktozowego, żelatyny, koszenili, oleju palmowego, dwutlenku tytanu, karagenu)</t>
  </si>
  <si>
    <t>Ser żółty, podpuszczkowy dojrzewający, typu holenderskiego i holendersko-szwajcarskiego, pełnotłusty (zawartość tłuszczu nie mniej niż 30 % w s.m.), różne gatunki np.: Gouda, Morski, Edamski, Tylżycki, Podlaski, Sokół lub inne równoważne, kawałkowane, plasterkowane w opakowaniu foliowym bez dodatku azotanu sodu i potasu (dopuszczalny lizozym).</t>
  </si>
  <si>
    <t>Serek kanapkowy naturalny, śmietankowy (bez dodatku żelatyny, stabilizatorów, mleka w proszku, substancji zagęszczających, oleju palmowego, utwardzonego tłuszczu roślinnego)</t>
  </si>
  <si>
    <t>Serek naturalny/homogenizowany - opakowanie – wiaderko (bez dodatku żelatyny, stabilizatorów, mleka w proszku, substancji zagęszczających, oleju palmowego, utwardzonego tłuszczu roślinnego)</t>
  </si>
  <si>
    <t>4 * 100 g</t>
  </si>
  <si>
    <t>115 g</t>
  </si>
  <si>
    <t>Mascarpone</t>
  </si>
  <si>
    <t>Mleko w proszku odtłuszczone</t>
  </si>
  <si>
    <t>4*125g</t>
  </si>
  <si>
    <t>Ser topiony – kostka lub bloczek (różne gatunki np.: Gouda, Morski, Edamski, Tylżycki, Podlaski, Sokół lub inne równoważne)</t>
  </si>
  <si>
    <t>Ser typu mozarella  (w zalewie, z mleka pasteryzowanego)</t>
  </si>
  <si>
    <t>4*90 g</t>
  </si>
  <si>
    <t xml:space="preserve">Ananas luz </t>
  </si>
  <si>
    <t>Arbuz luz</t>
  </si>
  <si>
    <t>Boczniaki luz</t>
  </si>
  <si>
    <t>Borówka amerykańska luz</t>
  </si>
  <si>
    <t>Botwina (pęczek 500 – 600 g)</t>
  </si>
  <si>
    <t>Brukselka luz</t>
  </si>
  <si>
    <t>Brzoskwinia luz</t>
  </si>
  <si>
    <t>Cebula czerwona  luz</t>
  </si>
  <si>
    <t>Cukinia luz</t>
  </si>
  <si>
    <t>Cykoria luz</t>
  </si>
  <si>
    <t>Cytryna luz</t>
  </si>
  <si>
    <t>Czereśnie luz</t>
  </si>
  <si>
    <t>Dynia luz</t>
  </si>
  <si>
    <t>Fasola sucha biała Jaś mały - luz</t>
  </si>
  <si>
    <t>Fasola sucha perłowa luz</t>
  </si>
  <si>
    <t>Fasolka szparagowa zielona, żółta - luz</t>
  </si>
  <si>
    <t xml:space="preserve">Grapefruit - luz </t>
  </si>
  <si>
    <t>Groch nasiona suche połówki - luz</t>
  </si>
  <si>
    <t>Groszek cukrowy - luz</t>
  </si>
  <si>
    <t>Grzyby kurki luz</t>
  </si>
  <si>
    <t>Imbir korzeń luz</t>
  </si>
  <si>
    <t>Jagoda świeża luz</t>
  </si>
  <si>
    <t>Jarmuż świeży luz</t>
  </si>
  <si>
    <t>Jeżyna świeża luz</t>
  </si>
  <si>
    <t xml:space="preserve">Kalafior świeży (min 600-900 g) </t>
  </si>
  <si>
    <t>Kapusta biała luz</t>
  </si>
  <si>
    <t>Kapusta czerwona luz</t>
  </si>
  <si>
    <t>Kapusta kiszona luz (pakowana w folię, słoik, wiaderko). Produkt spożywczy otrzymany z kapusty poddanej naturalnemu procesowi fermentacji mlekowej</t>
  </si>
  <si>
    <t>Kapusta pekińska, każda główka pakowana oddzielnie</t>
  </si>
  <si>
    <t>Kapusta włoska luz</t>
  </si>
  <si>
    <t>Kiwi całe luz</t>
  </si>
  <si>
    <t>Koper (w pęczkach o masie 15-20 g)</t>
  </si>
  <si>
    <t>Kukurydza świeża – kolba luz</t>
  </si>
  <si>
    <t>Limonka luz</t>
  </si>
  <si>
    <t>Malina luz</t>
  </si>
  <si>
    <t>Mandarynka luz</t>
  </si>
  <si>
    <t>Marchew cała,  luz - odmiany: Karotka, Atol, Karina Polka, Koral, Dolanka, Amsterdamska, Lenka, Selecta, Fantazja, Perfekcja, Regulska</t>
  </si>
  <si>
    <t>Melon żółty luz</t>
  </si>
  <si>
    <t>Morele luz</t>
  </si>
  <si>
    <t>Nektarynki luz</t>
  </si>
  <si>
    <t>Ogórek zielony - gruntowy luz</t>
  </si>
  <si>
    <t>Papryka czerwona, pomarańczowa, żółta, zielona  luz</t>
  </si>
  <si>
    <t>Papryka chili świeża luz</t>
  </si>
  <si>
    <t>Pasternak – korzeń luz</t>
  </si>
  <si>
    <t>Pieczarki luz (białe, brązowe)</t>
  </si>
  <si>
    <t>Pietruszka wczesna korzeń z natką (pęczek 500-600 g)</t>
  </si>
  <si>
    <t>Pigwa luz</t>
  </si>
  <si>
    <t>Pomarańcza luz</t>
  </si>
  <si>
    <t>Pomidor koktajlowy luz</t>
  </si>
  <si>
    <t>Por luz</t>
  </si>
  <si>
    <t>Porzeczka czarna luz</t>
  </si>
  <si>
    <t>Porzeczka czerwona luz</t>
  </si>
  <si>
    <t>Rabarbar luz</t>
  </si>
  <si>
    <t>Rzepa biała luz</t>
  </si>
  <si>
    <t>Rzodkiew biała luz</t>
  </si>
  <si>
    <t xml:space="preserve">Sałata lodowa (każda główka pakowana oddzielnie) </t>
  </si>
  <si>
    <t xml:space="preserve">Szparagi zielone, białe – świeże (pęczki 500 g) </t>
  </si>
  <si>
    <t>Szpinak cięty luz</t>
  </si>
  <si>
    <t>Truskawki luz</t>
  </si>
  <si>
    <t>Winogrona (białe i czerwone) luz</t>
  </si>
  <si>
    <t>Wiśnie luz</t>
  </si>
  <si>
    <t>Żurawina świeża luz</t>
  </si>
  <si>
    <t>Boczek wędzony surowy  (bez kości, smak charakterystyczny dla wędzonki z mięsa peklowanego wędzonego i parzonego)</t>
  </si>
  <si>
    <t>Boczek wędzony parzony  (bez kości, smak charakterystyczny dla wędzonki z mięsa peklowanego wędzonego i parzonego)</t>
  </si>
  <si>
    <t>Kiełbasa myśliwska (tradycyjna polska kiełbasa sucha przygotowana z mięsa wieprzowego, wysokiej jakości surowiec)</t>
  </si>
  <si>
    <t>Kiełbaski leszczyńskie (brak stabilizatorów, wzmacniaczy smaku, barwników, azotynu sodu, substancji żelujących 1 szt. 50/60g)</t>
  </si>
  <si>
    <t>Pasztet drobiowy pieczony gat.I  (konsystencja składników zwarta, świeża, zapach właściwy.  Powyżej 80 % mięsa w produkcie)</t>
  </si>
  <si>
    <t>Pasztet wieprzowy pieczony gat. I (konsystencja składników zwarta, świeża, zapach właściwy.  Powyżej 80 % mięsa w produkcie)</t>
  </si>
  <si>
    <t>Udziec z kurczaka wędzony ze skórą (produkt niemrożony, wyczuwalny smak i zapach wędzenia, niepakowany)</t>
  </si>
  <si>
    <t>Udko wędzone ze skórą  (produkt niemrożony, wyczuwalny smak i zapach wędzenia, niepakowany)</t>
  </si>
  <si>
    <t>Żeberka wołowe paski, grube, świeże, niemrożone, odcięte z odcinka piersiowego półtuszy, pokryte warstwą mięśni i tłuszczu.</t>
  </si>
  <si>
    <t>Żeberka wieprzowe paski, grube, świeże, niemrożone, odcięte z odcinka piersiowego półtuszy, pokryte warstwą mięśni i tłuszczu.</t>
  </si>
  <si>
    <t>Szpinak śiweży - całe liście  luz</t>
  </si>
  <si>
    <t>Oliwki bez pestek czarne/zielone w naturalnej zalewie</t>
  </si>
  <si>
    <t>Żurek na naturalnym zakwasie - butelka</t>
  </si>
  <si>
    <t xml:space="preserve">Koncentrat barszczu (zagęszczony sok z buraków ćwikłowych min. 59 %) </t>
  </si>
  <si>
    <t>Szczypiorek świeży, denkolistny (w pęczkach o masie min. 20 g)</t>
  </si>
  <si>
    <t>Marchew wczesna z natką (pęczek 500-700 g)</t>
  </si>
  <si>
    <t>Nać pietruszki (w pęczkach o masie 30-40 g)</t>
  </si>
  <si>
    <t>Marchewka mini – surowe marchewki – porcja na raz (op. 150 g)</t>
  </si>
  <si>
    <t>Szpinak baby (opakowanie 100 g)</t>
  </si>
  <si>
    <t xml:space="preserve">Podudzie z kurczaka (mięso świeże, niemrożone) </t>
  </si>
  <si>
    <t xml:space="preserve">Udko z kurczaka (mięso świeże, niemrożone) </t>
  </si>
  <si>
    <t>Ogonówka (wędzonka wyprodukowana z mięśni pośladkowych wieprzowych z okrywą tłuszczową. Formowana przy użyciu sznurka, wędzona parzona)</t>
  </si>
  <si>
    <t>Schab pieczony, schab pieczony w majeranku, (ze schabu  wieprzowego 100 %, bez wzmacniaczy smaku i substancji zagęszczających)</t>
  </si>
  <si>
    <t xml:space="preserve">Kiełbasa podwawelska </t>
  </si>
  <si>
    <t xml:space="preserve">Kiełbasa szynkowa wieprzowa </t>
  </si>
  <si>
    <t>Kiełbasa biała parzona, wieprzowa, średniorozdrobniona (min. zawartość mięsa wieprzowego 87 %, bez wzmacniaczy smaku i substancji zagęszczających)</t>
  </si>
  <si>
    <t>Pasztetowa drobiowa (konsystencja składników zwarta, świeża, zapach właściwy.  Powyżej 80 % mięsa w produkcie)</t>
  </si>
  <si>
    <t>Szynka biała parzona (bez wzmacniaczy smaku i substancji zagęszczających)</t>
  </si>
  <si>
    <t>Szynka wiejska wędzona, parzona</t>
  </si>
  <si>
    <t>Wątróbka drobiowa, świeża, niemrożona, zapach i wygląd właściwy dla produktu</t>
  </si>
  <si>
    <t xml:space="preserve">Baton mleczny (bez dodatku oleju palmowego, syropu glukozowo-fruktozowego, substancji zagęszczających, polirycynooleinianu poliglicerolu,  jaj w proszku, sztucznych aromatów, stabilizatorów) </t>
  </si>
  <si>
    <t>Deser mleczny z czekoladą i orzechami (bez dodatku karagenu, utwardzonego tłuszczu roślinnego, syropu glukozowego, glukozowo-fruktozowego, gumy guar, maltodekstryny, gumy tary, polirycynooleinianu poliglicerolu)</t>
  </si>
  <si>
    <t>Kanapka biszkoptowa z dużą zawartością mlecznego kremu (bez dodatku oleju palmowego, syropu glukozowo-fruktozowego, substancji zagęszczających, polirycynooleinianu poliglicerolu, jaj w proszku, sztucznych aromatów, stabilizatorów)</t>
  </si>
  <si>
    <t>Pudding waniliowy  (bez dodatku karagenu, utwardzonego tłuszczu roślinnego, syropu glukozowego, glukozowo-fruktozowego, gumy guar, maltodekstryny, gumy tary,polirycynooleinianu poliglicerolu)</t>
  </si>
  <si>
    <t>Czekolada gorzka o zawartości minimum 70% miazgi kakaowej (bez dodatku polirycynooleinianu poliglicerolu, oleju palmowego, tristearynianu sorbitolu, acesulfamu K)</t>
  </si>
  <si>
    <t>Czekolada mleczna (polirycynooleinian poliglicerolu), oleju palmowego, syropu glukozowego, glukozowo-fruktozowego)</t>
  </si>
  <si>
    <t xml:space="preserve">Jagoda głęboko mrożona </t>
  </si>
  <si>
    <t xml:space="preserve">Okoń nilowy (filet mrożony bez skóry) glazura max. 10% </t>
  </si>
  <si>
    <t>Wieprzowina - szynka bez kości (kulka i zrazówka), bez tłuszczu i skóry (mięso świeże, niemrożone)</t>
  </si>
  <si>
    <t xml:space="preserve">Wieprzowina - szynka bez kości płat, bez tłuszczu i skóry (mięso świeże, niemrożone) </t>
  </si>
  <si>
    <t xml:space="preserve">Wołowina bez kości – rostbef,  ligawa (mięso świeże, niemrożone) </t>
  </si>
  <si>
    <t xml:space="preserve">Wołowina pręga bez kości </t>
  </si>
  <si>
    <t>Żeberka wieprzowe całe, świeże, niemrożone</t>
  </si>
  <si>
    <t>Gęś z podrobami - mrożona kl. A</t>
  </si>
  <si>
    <t>Kiełbasa jałowcowa (brak skrobi, konserwantów, wzmacniaczy smaku, sztucznych aromatów, barwników, przeciwutleniaczy, stabilizatorów)</t>
  </si>
  <si>
    <t>Kapusta kiszona sałatkowa z marchewką (pakowana w folię, słoik, wiaderko)</t>
  </si>
  <si>
    <t xml:space="preserve">Mango luz </t>
  </si>
  <si>
    <t>Sałata MIX, op. 150g</t>
  </si>
  <si>
    <t>Sałata roszponka op. 100 g</t>
  </si>
  <si>
    <t>Sałata rukola  op.100 g</t>
  </si>
  <si>
    <t xml:space="preserve">Śliwka luz, odmiany: Węgierka zwykła, Węgierka Dąbrowicka, Cacanska Rana, President, Elena Bluefre, Lepotica, Opal, Brzoskwiniowa, Stanley </t>
  </si>
  <si>
    <t xml:space="preserve">Jogurt pitny naturalny (bez dodatku mleka w proszku, karboksymetylocelulozy, cukru, aromatów) </t>
  </si>
  <si>
    <t>Kaszka śmietankowa – różne smaki (bez dodatku karagenu, utwardzonego tłuszczu roślinnego, syropu glukozowego, glukozowo-fruktozowego, gumy guar, maltodekstryny, gumy tary, polirycynooleinianu poliglicerolu)</t>
  </si>
  <si>
    <t>Masło klarowane o zawartości tłuszczu mlecznego nie mniejszej niż 99,8 % ( bez dodatków roślinnych,  konserwantów i sztucznych barwników)</t>
  </si>
  <si>
    <t>Mleko UHT, pasteryzowane 1,5 % tłuszczu ( bez laktozy i konserwantów)</t>
  </si>
  <si>
    <t>Mleko UHT, pasteryzowane, normalizowane (karton) 3,2 % tłuszczu (bez dodatku konserwantów)</t>
  </si>
  <si>
    <t>Mleko UHT, pasteryzowane, normalizowane (karton) 2 % tłuszczu (bez dodatku konserwantów)</t>
  </si>
  <si>
    <t>Ser twarogowy półtłusty kl. I, formowany, zawartość tłuszczu w suchej masie poniżej 30 %, pakowany próżniowo w folię z tworzywa sztucznego (bez dodatku konserwantów)</t>
  </si>
  <si>
    <t>Ser typu Feta sałatkowo–kanapkowy półtłusty lub tłusty - produkowany z mieszanki pasteryzowanego mleka owczego z mlekiem kozim lub tylko z mleka owczego.</t>
  </si>
  <si>
    <t>Twarożek waniliowy, truskawkowy (bez dodatku substancji zagęszczających, stabilizatorów, skrobi)</t>
  </si>
  <si>
    <t>Mikołaj z mlecznej czekolady (bez dodatku tłuszczu palmowego, utwardzonego tłuszczu roślinnego,  polirycynooleinianu poliglicerolu,  tristearynianu sorbitolu, maltodekstryny, karminu, tlenku tytanu, gumy arabskiej)</t>
  </si>
  <si>
    <t>Mikołaj z mlecznej czekolady (bez dodatku tłuszczu palmowego, utwardzonego tłuszczu roślinnego, polirycynooleinianu poliglicerolu, tristearynianu sorbitolu, maltodekstryny, karminu, tlenku tytanu, gumy arabskiej)</t>
  </si>
  <si>
    <t>Płatki jęczmienne, orkiszowe, gryczane, żytnie, pełnoziarniste struktura i konsystencja sypka w postaci płatków bez grudek. Zapach i smak swoisty. Niedopuszczalne zanieczyszczenia organiczne i nieorganiczne</t>
  </si>
  <si>
    <t>Wafle dekoracyjne - rurki, misie, serca (bez dodatku syropu glukozowo–fruktozowego)</t>
  </si>
  <si>
    <t>Zając z mlecznej czekolady (bez dodatku tłuszczu palmowego, utwardzonego tłuszczu roślinnego,  polirycynooleinianu poliglicerolu, tristearynianu sorbitolu, maltodekstryny, karminu, tlenku tytanu, gumy arabskiej)</t>
  </si>
  <si>
    <t>Dorsz – polędwica  filet bez skóry PREMIUM bez ości glazura max 10 %</t>
  </si>
  <si>
    <t>Tuńczyk (polędwica) - kostki (świeży lub mrożony glazura max. 10 %)</t>
  </si>
  <si>
    <t>Ketchup łagodny o dużej zawartości pomidorów (min. 85 % pomidorów) saszetka</t>
  </si>
  <si>
    <t xml:space="preserve"> 12 g x 50 szt. </t>
  </si>
  <si>
    <t>Majonez (bez dodatku sztucznych aromatów, soli wapniowo–disodowej, skrobi, substancji zagęszczających, kwasu fosforowego, jaj w proszku, substancji konserwujących, substancji stabilizujących)</t>
  </si>
  <si>
    <t>Mus – 100 % owocowy z: marchwi, jabłka, banana, brzoskwini, truskawki, marakui – saszetka (bez dodatku cukru, konserwantów i sztucznych barwników)</t>
  </si>
  <si>
    <t xml:space="preserve">Ogórek kiszony - pakowany w folię, słoik, wiaderko. Produkt spożywczy otrzymany ze świeżych ogórków, przypraw aromatyczno-smakowych, zalanych zalewą z dodatkiem soli i poddany naturalnemu procesowi fermentacji mlekowej (bez dodatku konserwantów) </t>
  </si>
  <si>
    <t xml:space="preserve">Ogórek małosolny - pakowany w folię, słoik, wiaderko. Produkt spożywczy otrzymany ze świeżych ogórków, przypraw aromatyczno-smakowych, zalanych zalewą z dodatkiem soli i poddany naturalnemu procesowi fermentacji mlekowej (bez dodatku konserwantów) </t>
  </si>
  <si>
    <t>Jogurt owocowy różne smaki: malina, poziomka,  truskawka, wiśnia i inne (bez dodatku syropu glukozowo-fruktozowego, skrobi modyfikowanej, skrobi, mleka w proszku, sztucznych aromatów, karmin (koszenila), żelatyny, karagenu, aspartamu, acesulfamu, oleju palmowego, substancji konserwujących)</t>
  </si>
  <si>
    <t>Drób - filet z piersi kurczaka bez skóry (mięso świeże, niemrożone)</t>
  </si>
  <si>
    <t>Drób - udziec z indyka bez kości, bez skóry (mięso świeże, niemrożone)</t>
  </si>
  <si>
    <t>Kiełbasa żywiecka sucha, podsuszana, parzona  (min. zawartość mięsa wieprzowego 87 %, bez wzmacniaczy smaku i substancji zagęszczających)</t>
  </si>
  <si>
    <t>Parówka cielęca (brak stabilizatorów, wzmacniaczy smaku, konserwantów, maltodekstryny, zagęstników w tym karagenu, przeciwutleniaczy, mięsa mechanicznie oddzielonego (MOM), ekstraktu drożdżowego)</t>
  </si>
  <si>
    <t>Parówka z szynki (co najmniej 93 % mięsa, brak stabilizatorów, wzmacniaczy smaku, konserwantów, maltodekstryny, zagęstników w tym karagenu, przeciwutleniaczy, mięsa mechanicznie oddzielonego (MOM), ekstraktu drożdżowego)</t>
  </si>
  <si>
    <t>Parówki drobiowo-cielęce (co najmniej 90 % mięsa, (brak stabilizatorów, wzmacniaczy smaku, konserwantów, maltodekstryny, zagęstników w tym karagenu, przeciwutleniaczy, mięsa mechanicznie oddzielonego (MOM), ekstraktu drożdżowego)</t>
  </si>
  <si>
    <t>Parówki drobiowo-wieprzowe (co najmniej 90 % mięsa, (brak stabilizatorów, wzmacniaczy smaku, konserwantów, maltodekstryny, zagęstników w tym karagenu, przeciwutleniaczy, mięsa mechanicznie oddzielonego (MOM), ekstraktu drożdżowego)</t>
  </si>
  <si>
    <t>Wędlina drobiowa o zawartości min 87 % mięsa (polędwica z indyka, polędwca drobiowa, szynka drobiowa, kurczak gotowany, pierś z indyka), plasterkowane lub w kawałku</t>
  </si>
  <si>
    <t xml:space="preserve">Wieprzowina - środkowy schab bez kości, bez warkocza (mięso świeże, niemrożone)  </t>
  </si>
  <si>
    <t xml:space="preserve">Wołowina bez kości - mięso pieczeniowe z zadu wołowego (mięso świeże, niemrożone) </t>
  </si>
  <si>
    <t>Awokado luz</t>
  </si>
  <si>
    <t>Bakłażan luz</t>
  </si>
  <si>
    <t>Banan luz</t>
  </si>
  <si>
    <t>Bataty luz</t>
  </si>
  <si>
    <t>Czosnek - główki, kraj pochodzenia: Polska</t>
  </si>
  <si>
    <t xml:space="preserve">Gruszka luz, odmiany: Konferencja, Paryżanka, Lukasówka, Red-Bonkreta, Faworytka, Kamisówka, General Leclerc </t>
  </si>
  <si>
    <t>Jabłko deserowe luz, odmiany: Ala, Eliza, Cortland, Gala, Golden, Idared, Jonagold, Ligol, Lobo, Rubin, Champion, Decosta, Jonagored, Paulared,Antonówka, Szara Reneta</t>
  </si>
  <si>
    <t xml:space="preserve">Kiełki (różne gatunki: brokułu, rzeżuchy, rzodkiewki, fasolki mung, lucerny, słonecznika), opakowanie 50 g </t>
  </si>
  <si>
    <t xml:space="preserve">Kiełki (różne gatunki: brokułu, rzeżuchy, rzodkiewki, fasolki mung, lucerny, słonecznika), opakowanie 200 g </t>
  </si>
  <si>
    <t>Ogórek zielony szklarniowy luz</t>
  </si>
  <si>
    <t>Pomelo luz</t>
  </si>
  <si>
    <t xml:space="preserve">Pomidor luz </t>
  </si>
  <si>
    <t>Bób świeży luz</t>
  </si>
  <si>
    <t>Lubczyk świeży (w pęczkach o masie 15-20 g)</t>
  </si>
  <si>
    <t xml:space="preserve">Seler korzeniowy młody z natką (pęczek 500-700 g) </t>
  </si>
  <si>
    <t>Szczaw świeży - liście (pęczek 50-60 g)</t>
  </si>
  <si>
    <t>Baton twarogowy (bez dodatku oleju palmowego, utwardzonego tłuszczu roślinnego) – różne smaki</t>
  </si>
  <si>
    <t>Jogurt do picia - (bez dodatku oleju palmowego, syropu glukozowo-fruktozowego, skrobi, gumy guar, gumy arabskiej, sztucznych aromatów, karagenu, żelatyny, mleka w proszku, maltodekstryny)</t>
  </si>
  <si>
    <t>Jogurt naturalny (bez dodatku laktozy i mleka w proszku)</t>
  </si>
  <si>
    <t>Jogurt naturalny min. 2 % tłuszczu, zawierający biokultury (bez dodatku konserwantów, stabilizatorów i substancji zagęszczających, mleka w proszku)</t>
  </si>
  <si>
    <t>Jogurt naturalny min. 2 % tłuszczu, zawierający biokultury, (bez dodatku konserwantów,  stabilizatorów i substancji zagęszczających, mleka w proszku)</t>
  </si>
  <si>
    <t>Jogurt naturalny typu greckiego o zawartości tłuszczu 10 %, (bez dodatku konserwantów, stabilizatorów i substancji zagęszczających, mleka w proszku)</t>
  </si>
  <si>
    <t>Jogurt owocowy różne smaki: malina, poziomka,  truskawka, wiśnia i inne ( bez dodatku syropu glukozowo-fruktozowego, skrobi modyfikowanej, skrobi, mleka w proszku, sztucznych aromatów, karmin (koszenila), żelatyny, karagenu, aspartamu, acesulfamu, oleju palmowego, substancji konserwujących)</t>
  </si>
  <si>
    <t>Jogurt owocowy bez laktozy różne smaki: malina, poziomka,  truskawka, wiśnia i inne (bez dodatku syropu glukozowo-fruktozowego, skrobi modyfikowanej, skrobi, mleka w proszku, sztucznych aromatów, karmin (koszenila), żelatyny, karagenu, aspartamu, acesulfamu, oleju palmowego, substancji konserwujących)</t>
  </si>
  <si>
    <t>Jogurt w saszetce – różne smaki (bez dodatku skrobi, gumy guar, gumy ksantanowej, syropu glukozowo- fruktozowego, żelatyny, mleka w proszku, karagenu, maltodekstryny)</t>
  </si>
  <si>
    <t>Kefir naturalny  - kubek (bez dodatku mleka w proszku)</t>
  </si>
  <si>
    <t>Kefir naturalny - butelka lub karton (bez dodatku mleka w proszku)</t>
  </si>
  <si>
    <t>Kefir pitny o smaku: truskawki, brzoskwini, czerwonej pomarańczy, moreli, banana lub innych owoców (bez dodatku mleka w proszku)</t>
  </si>
  <si>
    <t>Masło ekstra bez dodatków roślinnych, o zawartości tłuszczu nie mniejszej niż 82 % (bez konserwantów i sztucznych barwników)</t>
  </si>
  <si>
    <t>Masło extra (bez dodatku laktozy, bez dodatków roślinnych, o zawartości tłuszczu nie mniejszej niż 82 %, bez konserwantów i sztucznych barwników)</t>
  </si>
  <si>
    <t>Maślanka naturalna karton, butelka min. 1,5 % tłuszczu ( bez dodatku konserwantów, stabilizatorów i substancji zagęszczających)</t>
  </si>
  <si>
    <t>Maślanka owocowa (karton, butelka) min. 1,5 % tłuszczu (bez dodatku  konserwantów, stabilizatorów i substancji zagęszczających, syropu glukozowego, glukozowo-fruktozowego, skrobi, skrobi modyfikowanej, sztucznych aromatów, karminu)</t>
  </si>
  <si>
    <t>Paluszki serowe z wysoką zawartością białka (bez dodatku azotanu potasu, azotanu sodu)</t>
  </si>
  <si>
    <t>Ryż na mleku – różne smaki (bez dodatku syropu glukozowo-fruktozowego)</t>
  </si>
  <si>
    <t>Ser Parmezan - ser twardy typu podpuszczkowego, wytwarzany z krowiego mleka, leżakujący w solance (bez dodatku azotanu potasu)</t>
  </si>
  <si>
    <t>Ser typu Salami (bez dodatku azotanu potasu, azotanu sodu)</t>
  </si>
  <si>
    <t>Ser żółty wędzony  (bez dodatku azotanu potasu)</t>
  </si>
  <si>
    <t>Serek homogenizowany – saszetka – różne smaki (bez dodatku skrobi, gumy guar, gumy ksantanowej, syropu glukozowo- fruktozowego, żelatyny, mleka w proszku, karagenu)</t>
  </si>
  <si>
    <t>Serek homogenizowany: waniliowy, truskawkowy, brzoskwiniowy, malinowy (bez dodatku skrobi, gumy guar, gumy ksantanowej, syropu glukozowo- fruktozowego, żelatyny, mleka w proszku, karagenu)</t>
  </si>
  <si>
    <t>Śmietana o zawartości tłuszczu nie mniejszej niż 12 % ( bez dodatku konserwantów, skrobi, stabilizatorów i substancji zagęszczających)</t>
  </si>
  <si>
    <t>Śmietana o zawartości tłuszczu nie mniejszej niż 18 % ( bez dodatku konserwantów,skrobi, stabilizatorów i substancji zagęszczających)</t>
  </si>
  <si>
    <t>Śmietana o zawartości tłuszczu nie mniejszej niż 30 % ( bez dodatku konserwantów, skrobi, stabilizatorów i substancji zagęszczających)</t>
  </si>
  <si>
    <t>Twaróg półtłusty - wiaderko (bez dodatku mleka w proszku, skrobi, gumy guar, karagenu)</t>
  </si>
  <si>
    <t>Bajgle z ziołami prowansalskimi (bez dodatku syropu glukozowo-fruktozowego, oleju palmowego, gumy guar, gumy arabskiej, karboksymetylocelulozy, jaj w proszku, substancji konserwujących, miodu sztucznego, hydroksypropylometylocelulozy)</t>
  </si>
  <si>
    <t>Baton zbożowy musli z owocami  np.: żurawiną, maliną, polany polewą waniliową (bez dodatku syropu glukozowo-fruktozowego, syropu glukozowego, tłuszczu palmowego w tym utwardzanego, utwardzonego tłuszczu roślinnego, konserwantów, regulatorów kwasowości, sztucznych aromatów, maltodekstryny, aromatów)</t>
  </si>
  <si>
    <t>Batonik bezglutenowy (bez dodatku syropu glukozowo-fruktozowego, syropu glukozowego, tłuszczu palmowego w tym utwardzanego, utwardzonego tłuszczu roślinnego, konserwantów, regulatorów kwasowości, maltodekstryny, sztucznych aromatów)</t>
  </si>
  <si>
    <t>Bezglutenowe wafle o smaku kakaowym, polane gorzką czekoladą ( bez dodatku tłuszczu palmowego, jaj w proszku)</t>
  </si>
  <si>
    <t>Bezy o smaku waniliowym, truskawkowym  (bez dodatku substancji zagęszczających, syropu glukozowego, substancji pianotwórczych)</t>
  </si>
  <si>
    <t>Biszkopty okrągłe (bez dodatku syropu glukozowego, glukozowo-fruktozowego, syropów cukrowych, sztucznych aromatów, substancji zagęszczających, barwników, gumy guar)</t>
  </si>
  <si>
    <t>Biszkopty podłużne (bez dodatku syropu glukozowego, glukozowo-fruktozowego, syropów cukrowych, sztucznych aromatów, substancji zagęszczających, barwników, gumy guar)</t>
  </si>
  <si>
    <t>Chrupki kukurydziane (bez dodatku ekstraktu drożdżowego, cukru, substancji przeciwzbrylających)</t>
  </si>
  <si>
    <t>Chrupki kukurydziane kręcone (bez dodatku ekstraktu drożdżowego, cukru, substancji przeciwzbrylających)</t>
  </si>
  <si>
    <t>Ciasteczka maślane (bez dodatku oleju palmowego, substancji konserwujących, pirosiarczynu sodu, tłuszczu roślinnego utwardzonego, barwników, gumy guar, syropu glukozowo-fruktozowego, wzmacniaczy smaku, ekstraktu drożdżowego)</t>
  </si>
  <si>
    <t>Ciasteczka owsiane z suszoną żurawiną (bez dodatku pszenicy, margaryny, tłuszczu i oleju palmowego, utwardzonego tłuszczu roślinnego, substancji konserwujących, syropu glukozowo-fruktozowego, syropu glukozowego)</t>
  </si>
  <si>
    <t>Ciastka bezglutenowe - różne rodzaje (bez dodatku margaryny, tłuszczu i oleju palmowego, utwardzonego tłuszczu roślinnego, substancji konserwujących, syropu glukozowo-fruktozowego, syropu glukozowego)</t>
  </si>
  <si>
    <t>Ciasto francuskie (bez dodatku tłuszczu palmowego, utwardzonego tłuszczu roślinnego, aromatów, margaryny, substancji konserwujących</t>
  </si>
  <si>
    <t>Galaretka owocowa (bez dodatku maltodekstryny, koszenili, stabilizatorów, karagenu)</t>
  </si>
  <si>
    <t>Galaretka owocowa – różne smaki m.in. cytrynowa, malinowa, truskawkowa, agrestowa, wiśniowa (bez dodaktu maltodekstryny, koszenili, stabilizatorów, karagenu)</t>
  </si>
  <si>
    <t>Grzanki pszenne (bez dodatku oleju palmowego, emulgatorów, substancji spulchniających)</t>
  </si>
  <si>
    <t>Herbata owocowa ekspresowa naturalna - różne smaki, m.in.: dzika róża, malinowa, owoce leśne, malina z żurawiną, wieloowocowa, hibiskus (bez dodatku sztucznych aromatów, maltodekstryny, barwników w tym karminu, aspartamu, cyklaminianu sodu, sacharynianu sodu)</t>
  </si>
  <si>
    <t>Herbata ziołowa ekspresowa - różne smaki, m.in.: mięta pieprzowa, pokrzywa, mniszek lekarski, rumianek, melisa z gruszką, ostropest, morwa, głóg, skrzyp, szałwia, czystek, dziurawiec, koperek, melisa, lipa. (bez dodatku sztucznych aromatów, maltodekstryny, barwników w tym karminu, aspartamu, cyklaminianu sodu, sacharynianu sodu)</t>
  </si>
  <si>
    <t>Herbatniki mini ZOO (bez dodatku oleju palmowego, substancji konserwujących, pirosiarczynu sodu, tłuszczu roślinnego utwardzonego, barwników, gumy guar, syropu glukozowo-fruktozowego, wzmacniaczy smaku, ekstraktu drożdżowego)</t>
  </si>
  <si>
    <t>Masło orzechowe (bez dodatku tłuszczu i oleju palmowego, utwardzonego tłuszczu roślinnego, sztucznych aromatów, syropów cukrowych)</t>
  </si>
  <si>
    <t>Napój migdałowy (bez dodatku stabilizatorów, karagenu, maltodekstryny, gumy gellan, gumy arabskiej)</t>
  </si>
  <si>
    <t>Napój ryżowy (bez dodatku maltodekstryny, aromatów, stabilizatorów)</t>
  </si>
  <si>
    <t>Napój sojowy (bez dodatku syropu glukozowego, glukozowo-fruktozowego, fosforanów, gumy gellan, maltodekstryny, karagenu, sztucznych aromatów, celulozy, gumy celulozowej )</t>
  </si>
  <si>
    <t>Napój sojowy smakowy (bez dodatku syropu glukozowego, glukozowo-fruktozowego, fosforanów, gumy gellan, maltodekstryny, karagenu, sztucznych aromatów, celulozy, gumy celulozowej)</t>
  </si>
  <si>
    <t>Olej rzepakowy z pierwszego tłoczenia rafinowany bezerukowy</t>
  </si>
  <si>
    <t>Podpłomyki (bez dodatku cukru, tłuszczu palmowego, jaj w proszku)</t>
  </si>
  <si>
    <t xml:space="preserve">Przyprawa do gyrosa  (bez dodatku glutaminianu sodu) </t>
  </si>
  <si>
    <t>Przyprawa do rosołu / zupy (bez dodatku glutaminianu sodu) 100 % naturalna</t>
  </si>
  <si>
    <t>Przyprawa do ryb (bez dodatku glutaminianu sodu) 100 % naturalna</t>
  </si>
  <si>
    <t xml:space="preserve">Sezamki  (bez dodatku syropu glukozowego) </t>
  </si>
  <si>
    <t>Dynia głęboko mrożona - kostka lub paski</t>
  </si>
  <si>
    <t>Mieszanka europejska głęboko mrożona</t>
  </si>
  <si>
    <t>Mieszanka kompotowa głęboko mrożona z dynią</t>
  </si>
  <si>
    <t>Mieszanka warzyw głęboko mrożona 7-składnikowa (marchew, pietruszka, seler, por, brukselka, fasolka szparagowa, groszek zielony, kalafior, brokuł)</t>
  </si>
  <si>
    <t>Szparagi białe głęboko mrożone całe</t>
  </si>
  <si>
    <t>Szparagi zielone głęboko mrożone całe</t>
  </si>
  <si>
    <t>Śliwka głęboko mrożona bez pestek</t>
  </si>
  <si>
    <t>Wiśnia głęboko mrożona bez pestek</t>
  </si>
  <si>
    <t>Filet śledziowy w oleju (bez dodatku skrobi, mąki, gumy guar, gumy ksantanowej, sztucznych aromatów)</t>
  </si>
  <si>
    <t>Filet śledziowy w pomidorach (bez dodatku skrobi, mąki, gumy guar, gumy ksantanowej, sztucznych aromatów)</t>
  </si>
  <si>
    <t>Filet z makreli w oleju (bez dodatku skrobi, mąki, gumy guar, gumy ksantanowej, sztucznych aromatów)</t>
  </si>
  <si>
    <t>Filet z makreli w pomidorach (bez dodatku skrobi, mąki, gumy guar, gumy ksantanowej, sztucznych aromatów)</t>
  </si>
  <si>
    <t>Paluszki rybne (bez dodatku oleju i tłuszczu palmowego, syropu glukozowego, stabilizatorów, substancji przeciwzbrylających, substancji spulchniających)</t>
  </si>
  <si>
    <t>Sardynki w oleju (bez dodatku skrobi, mąki, gumy guar, gumy ksantanowej)</t>
  </si>
  <si>
    <t>Sardynki w pomidorach (bez dodatku skrobi, mąki, gumy guar, gumy ksantanowej)</t>
  </si>
  <si>
    <t>Szprot w oleju (bez dodatku skrobi, mąki, gumy guar, gumy ksantanowej)</t>
  </si>
  <si>
    <t>Szprot w sosie pomidorowym (bez dodatku skrobi, mąki, gumy guar, gumy ksantanowej)</t>
  </si>
  <si>
    <t>Tuńczyk w kawałkach w sosie własnym, w puszce (bez dodatku sztucznych aromatów)</t>
  </si>
  <si>
    <t>Tuńczyk w kawałkach w oleju, w puszce (bez dodatku sztucznych aromatów)</t>
  </si>
  <si>
    <t>Babeczka piaskowa/wielkanocna (bez dodatku emulgatorów spulchniaczy, jaj w proszku, oleju palmowego, syropu glukozowo–fruktozowego, dekstrozy, regulatorów kwasowości)</t>
  </si>
  <si>
    <t>Bułka hot-dog ( bez dodatku konserwantów, gumy guar,  margaryny, polepszaczy do pieczywa, hydroksypropylometylocelulozy)</t>
  </si>
  <si>
    <t xml:space="preserve">Bułka tarta (bez dodatku emulgatorów, oleju palmowego, utwardzonego tłuszczu roślinnego, gum, hydroksymetylocelulozy, substancji konserwujących) </t>
  </si>
  <si>
    <t>Chleb tostowy (bez dodatku oleju palmowego, substancji konserwujących, utwardzonego tłuszczu roślinnego, mleka w proszku, propionianu wapnia, hydroksypropylomethylocelulozy, gumy ksantanowej, gumy guar, emulgatorów)</t>
  </si>
  <si>
    <r>
      <t>Chleb wiel</t>
    </r>
    <r>
      <rPr>
        <i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ziarnisty</t>
    </r>
  </si>
  <si>
    <t>Drożdżówka z jabłkiem, marmoladą, dżemem, serem, makiem (bez dodatku emulgatorów, spulchniaczy, jaj w proszku, oleju palmowego, syropu glukozowo – fruktozowego, dekstrozy, regulatorów kwasowości)</t>
  </si>
  <si>
    <t>Groszek ptysiowy (bez dodatku oleju palmowego, emulgatorów, substancji spulchniających)</t>
  </si>
  <si>
    <t>Jabłecznik (bez dodatku skrobi modyfikowanej, syropu glukozowo-fruktozowego, tłuszczu i oleju palmowego, utwardzonego tłuszczu, substancji zagęszczających)</t>
  </si>
  <si>
    <t>Makowiec (bez dodatku skrobi modyfikowanej, syropu glukozowo-fruktozowego, tłuszczu i oleju palmowego, utwardzonego tłuszczu, substancji zagęszczających)</t>
  </si>
  <si>
    <t xml:space="preserve">Mąka bezglutenowa (bez dodatku hydroksypropylometylocelulozy, karboksymetylocelulozy, gumy guar, płatków ziemniaczanych) </t>
  </si>
  <si>
    <t xml:space="preserve">Muffiny waniliowe, czekoladowe (bez dodatku skrobi modyfikowanej, syropu glukozowo-fruktozowego, tłuszczu i oleju palmowego, utwardzonego tłuszczu, substancji zagęszczających) </t>
  </si>
  <si>
    <t>Omlet z bitą śmietaną (bez dodatku skrobi modyfikowanej, syropu glukozowo-fruktozowego, tłuszczu i oleju palmowego, utwardzonego tłuszczu, substancji zagęszczających)</t>
  </si>
  <si>
    <t>Pączek z marmoladą (bez dodatku oleju i tłuszczu palmowego, utwardzonego tłuszczu roślinnego, substancji konserwujących, stabilizatorów, koszenili, jaj w proszku, syropu glukozowego, glukozowo-fruktozowego, barwników)</t>
  </si>
  <si>
    <t>Piernik (bez dodatku gumy ksantanowej, gumy guar, tłuszczu palmowego, jaj w proszku)</t>
  </si>
  <si>
    <t>Rogal francuski z czekoladą, malinami (bez  dodatku oleju palmowego, syropu glukozowego, utwardzonego tłuszczu roślinnego, aromatów, substancji konserwujących)</t>
  </si>
  <si>
    <t>Sernik (bez dodatku gumy ksantanowej, gumy guar, tłuszczu palmowego, jaj w proszku)</t>
  </si>
  <si>
    <t>Wianek drożdżowy z makiem, serem, marmoladą (bez dodatku emulgatorów, spulchniaczy, jaj w proszku, oleju palmowego, syropu glukozowo–fruktozowego, dekstrozy, regulatorów kwasowości)</t>
  </si>
  <si>
    <t>Ananas plastry w lekkim syropie (bez dodatku mąki, sztucznych aromatów)</t>
  </si>
  <si>
    <t>Brzoskwinie połówki bez skóry w lekkim syropie (bez dodatku mąki, sztucznych aromatów)</t>
  </si>
  <si>
    <t>Dżem owocowy z naturalnych i świeżych owoców z niską zawartością cukru kl. I, różne smaki: brzoskwiniowy, truskawkowy,  malinowy, czarna porzeczka, kiwi i inne (bez dodatku substancji konserwujących, syropu glukozowo-fruktozowego, gumy guar, gumy ksantanowej, sztucznych aromatów, skrobi)</t>
  </si>
  <si>
    <t>Ketchup łagodny o dużej zawartości pomidorów, 198 g pomidorów na 100 g ketchupu (bez dodatku konserwantów, skrobi, mąki, stabilizatorów, syropu glukozowo-fruktozowego, ekstraktu drożdżowego, gumy guar, gumy ksantanowej)</t>
  </si>
  <si>
    <t>Koncentrat pomidorowy 30 % (bez dodatku konserwantów)</t>
  </si>
  <si>
    <t xml:space="preserve">Masa krówkowa kajmakowa, waniliowa (bez dodatku oleju roślinnego, palmowego, lecytyny i emulgatorów) </t>
  </si>
  <si>
    <t>Marmolada owocowa twarda - różne smaki (bez dodatku substancji konserwujących, syropu glukozowo-fruktozowego)</t>
  </si>
  <si>
    <t>Mus – 100 % owocowy z: marchwi, jabłka ,banana, brzoskwini, truskawki – saszetka (bez dodatku cukru, konserwantów i sztucznych barwników)</t>
  </si>
  <si>
    <t>Mus – 100 % owocowo - warzywny z: marchwi, pasternaka, dyni, buraka, jabłka, banana, brzoskwini, truskawki – saszetka (bez dodatku cukru, konserwantów i sztucznych barwników)</t>
  </si>
  <si>
    <t>Passata, pulpa pomidorowa, pomidory bez skóry (bez dodatku konserwantów)</t>
  </si>
  <si>
    <t>Sok 100 % multiwitamina z zagęszczonego soku (bez dodatku cukru i substancji słodzących)</t>
  </si>
  <si>
    <t>Sok 100 % pomarańczowy z zagęszczonego soku (bez dodatku cukru i substancji słodzących)</t>
  </si>
  <si>
    <t>Sok karotka 100 % (bez dodatku cukru i substancji słodzących)</t>
  </si>
  <si>
    <t>Sok owocowy 100 % z zagęszczonego soku, w kartonikach, z rurką - różne smaki (bez dodatku cukru i substancji słodzących)</t>
  </si>
  <si>
    <t>Sok tłoczony, pasteryzowany 100 %, naturalnie mętny - różne smaki: jabłkowy, jabłkowo- gruszkowy, marchwiowo-jabłkowy, jabłkowo - malinowy, pomarańczowo-jabłkowy (bez dodatku cukru)</t>
  </si>
  <si>
    <t>Sok z warzyw i owoców: marchwi, jabłek, bananów, truskawek, przecierowy, pasteryzowany (bez dodatku sztucznych barwników)</t>
  </si>
  <si>
    <r>
      <t>Syrop owocowy bio różne smaki (71 g owoców na 100 ml soku),  sok z owoców z zagęszczonego soku (60%),</t>
    </r>
    <r>
      <rPr>
        <sz val="8"/>
        <rFont val="Calibri"/>
        <family val="2"/>
        <charset val="238"/>
        <scheme val="minor"/>
      </rPr>
      <t xml:space="preserve"> </t>
    </r>
    <r>
      <rPr>
        <sz val="8"/>
        <rFont val="Arial"/>
        <family val="2"/>
        <charset val="238"/>
      </rPr>
      <t>(bez dodatku syropu glukozowo-fruktozowego, cyklaminianu sodu, sacharynianu sodu, aspartamu, acesulfamu K, barwników, substancji konserwujących, aromatów, karboksymetylocelulozy)</t>
    </r>
  </si>
  <si>
    <t>Gołąbki z ryżem i mięsem (bez dodatku mięsa oddzielonego mechanicznie, wzmacniaczy smaku, maltodekstryny, ekstraktu drożdżowego, stabilizatorów, oleju palmowego, utwardzonego tłuszczu roślinnego, margaryny, substancji konserwujących)</t>
  </si>
  <si>
    <t>Kluski śląskie (bez dodatku jaj w proszku, gumy guar, dwutlenku siarki, substancji konserwujących)</t>
  </si>
  <si>
    <t>Kluski śląskie nadziewane mięsem (bez dodatku oddzielonego mechanicznie, brak jaj w proszku, gumy guar, dwutlenku siarki, substancji konserwujących)</t>
  </si>
  <si>
    <t>Knedle ze śliwkami (bez dodatku stabilizatorów, skrobi modyfikowanej, barwników, substancji konserwujących, przeciwzbrylających, utwardzonego tłuszczu, tłuszczu palmowego, substancji zagęszczających, sztucznych aromatów, jaj w proszku)</t>
  </si>
  <si>
    <t>Kołduny (bez dodatku stabilizatorów, skrobi modyfikowanej, barwników, substancji konserwujących, przeciwzbrylających, utwardzonego tłuszczu, tłuszczu palmowego, substancji zagęszczających, sztucznych aromatów, jaj w proszku)</t>
  </si>
  <si>
    <t>Kopytka (bez dodatku substancji konserwujących, sztucznych aromatów, maltodekstryny)</t>
  </si>
  <si>
    <t>Krokiet z brokułami (bez dodatku substancji konserwujących, sztucznych aromatów, maltodekstryny)</t>
  </si>
  <si>
    <t>Krokiety z kapustą i grzybami (bez dodatku substancji konserwujących, sztucznych aromatów, maltodekstryny)</t>
  </si>
  <si>
    <t>Krokiety ze szpinakiem (bez dodatku substancji konserwujących, sztucznych aromatów, maltodekstryny)</t>
  </si>
  <si>
    <t>Naleśniki ze szpinakiem ręcznie smażone (bez dodatku konserwantów, oleju palmowego, tłuszczu utwardzanego, jaj w proszku)</t>
  </si>
  <si>
    <t>Pampuchy (bez dodatku substancji konserwujących, sztucznych aromatów, maltodekstryny)</t>
  </si>
  <si>
    <t>Pierogi babuni  (bez dodatku jaj w proszku, gumy guar, dwutlenku siarki, substancji konserwujących)</t>
  </si>
  <si>
    <t>Pierogi brocolo polli (bez dodatku jaj w proszku, gumy guar, dwutlenku siarki, substancji konserwujących)</t>
  </si>
  <si>
    <t>Pierogi ruskie - ręcznie klejone (bez dodatku oleju palmowego, jaj w proszku, stabilizatorów, substancji konserwujących, wzmacniaczy smaku)</t>
  </si>
  <si>
    <t>Pierogi ruskie mini (bez dodatku jaj w proszku, gumy guar, dwutlenku siarki, substancji konserwujących)</t>
  </si>
  <si>
    <t>Pierogi z jagodami (bez dodatku jaj w proszku, gumy guar, dwutlenku siarki, substancji konserwujących)</t>
  </si>
  <si>
    <t>Pierogi z kapustą  i pieczarkami ręcznie klejone (bez dodatku jaj w proszku, gumy guar, dwutlenku siarki, substancji konserwujących)</t>
  </si>
  <si>
    <t>Pierogi z mięsem – ręcznie klejone (bez dodatku jaj w proszku, gumy guar, dwutlenku siarki, substancji konserwujących)</t>
  </si>
  <si>
    <t>Pierogi z truskawkami (bez dodatku jaj w proszku, aromatów, substancji konserwujących, gumy guar, syropu glukozowo-fruktozowego)</t>
  </si>
  <si>
    <t>Pyzy z mięsem (bez dodatku mięsa oddzielonego mechanicznie, wzmacniaczy smaku, maltodekstryny, ekstraktu drożdżowego, stabilizatorów)</t>
  </si>
  <si>
    <t>Uszka z kapustą i pieczarkami - ręcznie klejone (bez dodatku ekstraktu drożdżowego, jaj w proszku, oleju palmowego, substancji konserwujących, utwardzonego tłuszczu roślinnego, aromatów, maltodekstryny, syropu glukozowego, wzmacniaczy smaku)</t>
  </si>
  <si>
    <t>Uszka z pieczarkami ręcznie klejone (bez dodatku ekstraktu drożdżowego, jaj w proszku, oleju palmowego, substancji konserwujących, utwardzonego tłuszczu roślinnego, aromatów, maltodekstryny, syropu glukozowego, wzmacniaczy smaku)</t>
  </si>
  <si>
    <t>Jaja kurze - zgodne z klasą A, kod systemu chowu 0 lub 1, duże L (waga od 63 g do 73 g), każde jajko musi być oznaczone na skorupie numerami wyróżniającymi (kod systemu hodowli, kod państwa oraz oznaczenia zakładu), niedopuszczalne są jajka nieoznakowane, zbite lub popękane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</si>
</sst>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/>
    <xf numFmtId="0" fontId="3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justify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2" fontId="7" fillId="0" borderId="2" xfId="0" applyNumberFormat="1" applyFont="1" applyBorder="1" applyAlignment="1" applyProtection="1">
      <alignment horizontal="center" vertical="center"/>
    </xf>
    <xf numFmtId="2" fontId="6" fillId="0" borderId="2" xfId="0" applyNumberFormat="1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justify" vertical="center" wrapText="1"/>
    </xf>
    <xf numFmtId="2" fontId="6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1" fillId="0" borderId="0" xfId="0" applyFont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center"/>
    </xf>
    <xf numFmtId="0" fontId="7" fillId="3" borderId="4" xfId="0" applyFont="1" applyFill="1" applyBorder="1" applyAlignment="1">
      <alignment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horizontal="justify" wrapText="1"/>
    </xf>
    <xf numFmtId="0" fontId="7" fillId="0" borderId="2" xfId="0" applyFont="1" applyBorder="1" applyAlignment="1" applyProtection="1">
      <alignment horizontal="justify" vertical="center"/>
    </xf>
    <xf numFmtId="0" fontId="13" fillId="0" borderId="0" xfId="0" applyFont="1" applyAlignment="1">
      <alignment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A1D76F"/>
      <color rgb="FF9CC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2"/>
  <sheetViews>
    <sheetView zoomScale="81" zoomScaleNormal="81" workbookViewId="0">
      <selection activeCell="D1" activeCellId="1" sqref="F1:F1048576 D1:D1048576"/>
    </sheetView>
  </sheetViews>
  <sheetFormatPr defaultColWidth="8.7265625" defaultRowHeight="11.5" x14ac:dyDescent="0.25"/>
  <cols>
    <col min="1" max="1" width="4" style="2" customWidth="1"/>
    <col min="2" max="2" width="123.7265625" style="2" customWidth="1"/>
    <col min="3" max="3" width="6.1796875" style="2" customWidth="1"/>
    <col min="4" max="4" width="7.1796875" style="7" customWidth="1"/>
    <col min="5" max="5" width="13.453125" style="2" customWidth="1"/>
    <col min="6" max="6" width="11.1796875" style="2" customWidth="1"/>
    <col min="7" max="16384" width="8.7265625" style="2"/>
  </cols>
  <sheetData>
    <row r="1" spans="1:6" ht="31.5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398</v>
      </c>
      <c r="F1" s="13" t="s">
        <v>396</v>
      </c>
    </row>
    <row r="2" spans="1:6" x14ac:dyDescent="0.2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 t="s">
        <v>397</v>
      </c>
    </row>
    <row r="3" spans="1:6" x14ac:dyDescent="0.25">
      <c r="A3" s="14">
        <v>1</v>
      </c>
      <c r="B3" s="15" t="s">
        <v>490</v>
      </c>
      <c r="C3" s="16" t="s">
        <v>4</v>
      </c>
      <c r="D3" s="16">
        <v>120</v>
      </c>
      <c r="E3" s="3">
        <v>0</v>
      </c>
      <c r="F3" s="18">
        <f t="shared" ref="F3:F36" si="0">D3*E3</f>
        <v>0</v>
      </c>
    </row>
    <row r="4" spans="1:6" x14ac:dyDescent="0.25">
      <c r="A4" s="14">
        <v>2</v>
      </c>
      <c r="B4" s="15" t="s">
        <v>491</v>
      </c>
      <c r="C4" s="16" t="s">
        <v>4</v>
      </c>
      <c r="D4" s="16">
        <v>30</v>
      </c>
      <c r="E4" s="3">
        <v>0</v>
      </c>
      <c r="F4" s="18">
        <f t="shared" ref="F4" si="1">D4*E4</f>
        <v>0</v>
      </c>
    </row>
    <row r="5" spans="1:6" x14ac:dyDescent="0.25">
      <c r="A5" s="14">
        <v>3</v>
      </c>
      <c r="B5" s="15" t="s">
        <v>5</v>
      </c>
      <c r="C5" s="16" t="s">
        <v>4</v>
      </c>
      <c r="D5" s="16">
        <v>200</v>
      </c>
      <c r="E5" s="3">
        <v>0</v>
      </c>
      <c r="F5" s="18">
        <f t="shared" si="0"/>
        <v>0</v>
      </c>
    </row>
    <row r="6" spans="1:6" x14ac:dyDescent="0.25">
      <c r="A6" s="14">
        <v>4</v>
      </c>
      <c r="B6" s="15" t="s">
        <v>6</v>
      </c>
      <c r="C6" s="16" t="s">
        <v>4</v>
      </c>
      <c r="D6" s="16">
        <v>600</v>
      </c>
      <c r="E6" s="3">
        <v>0</v>
      </c>
      <c r="F6" s="18">
        <f t="shared" si="0"/>
        <v>0</v>
      </c>
    </row>
    <row r="7" spans="1:6" x14ac:dyDescent="0.25">
      <c r="A7" s="14">
        <v>5</v>
      </c>
      <c r="B7" s="15" t="s">
        <v>564</v>
      </c>
      <c r="C7" s="16" t="s">
        <v>4</v>
      </c>
      <c r="D7" s="16">
        <v>650</v>
      </c>
      <c r="E7" s="3">
        <v>0</v>
      </c>
      <c r="F7" s="18">
        <f t="shared" si="0"/>
        <v>0</v>
      </c>
    </row>
    <row r="8" spans="1:6" x14ac:dyDescent="0.25">
      <c r="A8" s="14">
        <v>6</v>
      </c>
      <c r="B8" s="15" t="s">
        <v>565</v>
      </c>
      <c r="C8" s="16" t="s">
        <v>4</v>
      </c>
      <c r="D8" s="16">
        <v>55</v>
      </c>
      <c r="E8" s="3">
        <v>0</v>
      </c>
      <c r="F8" s="18">
        <f t="shared" si="0"/>
        <v>0</v>
      </c>
    </row>
    <row r="9" spans="1:6" x14ac:dyDescent="0.25">
      <c r="A9" s="14">
        <v>7</v>
      </c>
      <c r="B9" s="15" t="s">
        <v>533</v>
      </c>
      <c r="C9" s="16" t="s">
        <v>4</v>
      </c>
      <c r="D9" s="16">
        <v>50</v>
      </c>
      <c r="E9" s="3">
        <v>0</v>
      </c>
      <c r="F9" s="18">
        <f t="shared" si="0"/>
        <v>0</v>
      </c>
    </row>
    <row r="10" spans="1:6" x14ac:dyDescent="0.25">
      <c r="A10" s="14">
        <v>8</v>
      </c>
      <c r="B10" s="15" t="s">
        <v>7</v>
      </c>
      <c r="C10" s="16" t="s">
        <v>4</v>
      </c>
      <c r="D10" s="16">
        <v>100</v>
      </c>
      <c r="E10" s="3">
        <v>0</v>
      </c>
      <c r="F10" s="18">
        <f t="shared" si="0"/>
        <v>0</v>
      </c>
    </row>
    <row r="11" spans="1:6" ht="21" customHeight="1" x14ac:dyDescent="0.25">
      <c r="A11" s="14">
        <v>9</v>
      </c>
      <c r="B11" s="15" t="s">
        <v>8</v>
      </c>
      <c r="C11" s="16" t="s">
        <v>4</v>
      </c>
      <c r="D11" s="16">
        <v>80</v>
      </c>
      <c r="E11" s="3">
        <v>0</v>
      </c>
      <c r="F11" s="18">
        <f t="shared" si="0"/>
        <v>0</v>
      </c>
    </row>
    <row r="12" spans="1:6" ht="24.65" customHeight="1" x14ac:dyDescent="0.25">
      <c r="A12" s="14">
        <v>10</v>
      </c>
      <c r="B12" s="15" t="s">
        <v>9</v>
      </c>
      <c r="C12" s="16" t="s">
        <v>4</v>
      </c>
      <c r="D12" s="16">
        <v>80</v>
      </c>
      <c r="E12" s="3">
        <v>0</v>
      </c>
      <c r="F12" s="18">
        <f t="shared" si="0"/>
        <v>0</v>
      </c>
    </row>
    <row r="13" spans="1:6" x14ac:dyDescent="0.25">
      <c r="A13" s="14">
        <v>11</v>
      </c>
      <c r="B13" s="15" t="s">
        <v>10</v>
      </c>
      <c r="C13" s="16" t="s">
        <v>4</v>
      </c>
      <c r="D13" s="16">
        <v>120</v>
      </c>
      <c r="E13" s="3">
        <v>0</v>
      </c>
      <c r="F13" s="18">
        <f t="shared" si="0"/>
        <v>0</v>
      </c>
    </row>
    <row r="14" spans="1:6" x14ac:dyDescent="0.25">
      <c r="A14" s="14">
        <v>12</v>
      </c>
      <c r="B14" s="15" t="s">
        <v>515</v>
      </c>
      <c r="C14" s="16" t="s">
        <v>4</v>
      </c>
      <c r="D14" s="16">
        <v>200</v>
      </c>
      <c r="E14" s="3">
        <v>0</v>
      </c>
      <c r="F14" s="18">
        <f t="shared" si="0"/>
        <v>0</v>
      </c>
    </row>
    <row r="15" spans="1:6" x14ac:dyDescent="0.25">
      <c r="A15" s="14">
        <v>13</v>
      </c>
      <c r="B15" s="15" t="s">
        <v>11</v>
      </c>
      <c r="C15" s="16" t="s">
        <v>4</v>
      </c>
      <c r="D15" s="16">
        <v>200</v>
      </c>
      <c r="E15" s="3">
        <v>0</v>
      </c>
      <c r="F15" s="18">
        <f t="shared" si="0"/>
        <v>0</v>
      </c>
    </row>
    <row r="16" spans="1:6" x14ac:dyDescent="0.25">
      <c r="A16" s="14">
        <v>14</v>
      </c>
      <c r="B16" s="15" t="s">
        <v>534</v>
      </c>
      <c r="C16" s="16" t="s">
        <v>4</v>
      </c>
      <c r="D16" s="16">
        <v>50</v>
      </c>
      <c r="E16" s="3">
        <v>0</v>
      </c>
      <c r="F16" s="18">
        <f t="shared" si="0"/>
        <v>0</v>
      </c>
    </row>
    <row r="17" spans="1:6" x14ac:dyDescent="0.25">
      <c r="A17" s="14">
        <v>15</v>
      </c>
      <c r="B17" s="15" t="s">
        <v>12</v>
      </c>
      <c r="C17" s="16" t="s">
        <v>4</v>
      </c>
      <c r="D17" s="16">
        <v>100</v>
      </c>
      <c r="E17" s="3">
        <v>0</v>
      </c>
      <c r="F17" s="18">
        <f t="shared" si="0"/>
        <v>0</v>
      </c>
    </row>
    <row r="18" spans="1:6" x14ac:dyDescent="0.25">
      <c r="A18" s="14">
        <v>16</v>
      </c>
      <c r="B18" s="15" t="s">
        <v>492</v>
      </c>
      <c r="C18" s="16" t="s">
        <v>4</v>
      </c>
      <c r="D18" s="16">
        <v>30</v>
      </c>
      <c r="E18" s="3">
        <v>0</v>
      </c>
      <c r="F18" s="18">
        <f t="shared" si="0"/>
        <v>0</v>
      </c>
    </row>
    <row r="19" spans="1:6" x14ac:dyDescent="0.25">
      <c r="A19" s="14">
        <v>17</v>
      </c>
      <c r="B19" s="15" t="s">
        <v>513</v>
      </c>
      <c r="C19" s="16" t="s">
        <v>4</v>
      </c>
      <c r="D19" s="16">
        <v>200</v>
      </c>
      <c r="E19" s="3">
        <v>0</v>
      </c>
      <c r="F19" s="18">
        <f t="shared" si="0"/>
        <v>0</v>
      </c>
    </row>
    <row r="20" spans="1:6" x14ac:dyDescent="0.25">
      <c r="A20" s="14">
        <v>18</v>
      </c>
      <c r="B20" s="15" t="s">
        <v>13</v>
      </c>
      <c r="C20" s="16" t="s">
        <v>4</v>
      </c>
      <c r="D20" s="16">
        <v>60</v>
      </c>
      <c r="E20" s="3">
        <v>0</v>
      </c>
      <c r="F20" s="18">
        <f t="shared" si="0"/>
        <v>0</v>
      </c>
    </row>
    <row r="21" spans="1:6" x14ac:dyDescent="0.25">
      <c r="A21" s="14">
        <v>19</v>
      </c>
      <c r="B21" s="15" t="s">
        <v>514</v>
      </c>
      <c r="C21" s="16" t="s">
        <v>4</v>
      </c>
      <c r="D21" s="16">
        <v>300</v>
      </c>
      <c r="E21" s="3">
        <v>0</v>
      </c>
      <c r="F21" s="18">
        <f t="shared" si="0"/>
        <v>0</v>
      </c>
    </row>
    <row r="22" spans="1:6" x14ac:dyDescent="0.25">
      <c r="A22" s="14">
        <v>20</v>
      </c>
      <c r="B22" s="15" t="s">
        <v>14</v>
      </c>
      <c r="C22" s="16" t="s">
        <v>4</v>
      </c>
      <c r="D22" s="16">
        <v>200</v>
      </c>
      <c r="E22" s="3">
        <v>0</v>
      </c>
      <c r="F22" s="18">
        <f t="shared" si="0"/>
        <v>0</v>
      </c>
    </row>
    <row r="23" spans="1:6" x14ac:dyDescent="0.25">
      <c r="A23" s="14">
        <v>21</v>
      </c>
      <c r="B23" s="15" t="s">
        <v>566</v>
      </c>
      <c r="C23" s="16" t="s">
        <v>4</v>
      </c>
      <c r="D23" s="16">
        <v>80</v>
      </c>
      <c r="E23" s="3">
        <v>0</v>
      </c>
      <c r="F23" s="18">
        <f t="shared" si="0"/>
        <v>0</v>
      </c>
    </row>
    <row r="24" spans="1:6" x14ac:dyDescent="0.25">
      <c r="A24" s="14">
        <v>22</v>
      </c>
      <c r="B24" s="15" t="s">
        <v>15</v>
      </c>
      <c r="C24" s="16" t="s">
        <v>4</v>
      </c>
      <c r="D24" s="16">
        <v>50</v>
      </c>
      <c r="E24" s="3">
        <v>0</v>
      </c>
      <c r="F24" s="18">
        <f t="shared" si="0"/>
        <v>0</v>
      </c>
    </row>
    <row r="25" spans="1:6" ht="13" customHeight="1" x14ac:dyDescent="0.25">
      <c r="A25" s="14">
        <v>23</v>
      </c>
      <c r="B25" s="15" t="s">
        <v>493</v>
      </c>
      <c r="C25" s="16" t="s">
        <v>4</v>
      </c>
      <c r="D25" s="16">
        <v>50</v>
      </c>
      <c r="E25" s="3">
        <v>0</v>
      </c>
      <c r="F25" s="18">
        <f t="shared" si="0"/>
        <v>0</v>
      </c>
    </row>
    <row r="26" spans="1:6" x14ac:dyDescent="0.25">
      <c r="A26" s="14">
        <v>24</v>
      </c>
      <c r="B26" s="15" t="s">
        <v>16</v>
      </c>
      <c r="C26" s="16" t="s">
        <v>4</v>
      </c>
      <c r="D26" s="16">
        <v>50</v>
      </c>
      <c r="E26" s="3">
        <v>0</v>
      </c>
      <c r="F26" s="18">
        <f t="shared" si="0"/>
        <v>0</v>
      </c>
    </row>
    <row r="27" spans="1:6" x14ac:dyDescent="0.25">
      <c r="A27" s="14">
        <v>25</v>
      </c>
      <c r="B27" s="15" t="s">
        <v>17</v>
      </c>
      <c r="C27" s="16" t="s">
        <v>4</v>
      </c>
      <c r="D27" s="16">
        <v>566</v>
      </c>
      <c r="E27" s="3">
        <v>0</v>
      </c>
      <c r="F27" s="18">
        <f t="shared" si="0"/>
        <v>0</v>
      </c>
    </row>
    <row r="28" spans="1:6" ht="12" thickBot="1" x14ac:dyDescent="0.3">
      <c r="A28" s="14">
        <v>26</v>
      </c>
      <c r="B28" s="35" t="s">
        <v>511</v>
      </c>
      <c r="C28" s="16" t="s">
        <v>4</v>
      </c>
      <c r="D28" s="16">
        <v>100</v>
      </c>
      <c r="E28" s="3">
        <v>0</v>
      </c>
      <c r="F28" s="18">
        <f t="shared" ref="F28" si="2">D28*E28</f>
        <v>0</v>
      </c>
    </row>
    <row r="29" spans="1:6" ht="20" x14ac:dyDescent="0.25">
      <c r="A29" s="14">
        <v>27</v>
      </c>
      <c r="B29" s="15" t="s">
        <v>567</v>
      </c>
      <c r="C29" s="16" t="s">
        <v>4</v>
      </c>
      <c r="D29" s="16">
        <v>100</v>
      </c>
      <c r="E29" s="3">
        <v>0</v>
      </c>
      <c r="F29" s="18">
        <f t="shared" si="0"/>
        <v>0</v>
      </c>
    </row>
    <row r="30" spans="1:6" ht="20" x14ac:dyDescent="0.25">
      <c r="A30" s="14">
        <v>28</v>
      </c>
      <c r="B30" s="15" t="s">
        <v>568</v>
      </c>
      <c r="C30" s="16" t="s">
        <v>4</v>
      </c>
      <c r="D30" s="16">
        <v>150</v>
      </c>
      <c r="E30" s="3">
        <v>0</v>
      </c>
      <c r="F30" s="18">
        <f t="shared" si="0"/>
        <v>0</v>
      </c>
    </row>
    <row r="31" spans="1:6" ht="20" x14ac:dyDescent="0.25">
      <c r="A31" s="14">
        <v>29</v>
      </c>
      <c r="B31" s="15" t="s">
        <v>569</v>
      </c>
      <c r="C31" s="16" t="s">
        <v>4</v>
      </c>
      <c r="D31" s="16">
        <v>150</v>
      </c>
      <c r="E31" s="3">
        <v>0</v>
      </c>
      <c r="F31" s="18">
        <f t="shared" si="0"/>
        <v>0</v>
      </c>
    </row>
    <row r="32" spans="1:6" ht="20" x14ac:dyDescent="0.25">
      <c r="A32" s="14">
        <v>30</v>
      </c>
      <c r="B32" s="15" t="s">
        <v>570</v>
      </c>
      <c r="C32" s="16" t="s">
        <v>4</v>
      </c>
      <c r="D32" s="16">
        <v>155</v>
      </c>
      <c r="E32" s="3">
        <v>0</v>
      </c>
      <c r="F32" s="18">
        <f t="shared" si="0"/>
        <v>0</v>
      </c>
    </row>
    <row r="33" spans="1:6" x14ac:dyDescent="0.25">
      <c r="A33" s="14">
        <v>31</v>
      </c>
      <c r="B33" s="15" t="s">
        <v>494</v>
      </c>
      <c r="C33" s="16" t="s">
        <v>4</v>
      </c>
      <c r="D33" s="16">
        <v>50</v>
      </c>
      <c r="E33" s="3">
        <v>0</v>
      </c>
      <c r="F33" s="18">
        <f t="shared" si="0"/>
        <v>0</v>
      </c>
    </row>
    <row r="34" spans="1:6" x14ac:dyDescent="0.25">
      <c r="A34" s="14">
        <v>32</v>
      </c>
      <c r="B34" s="15" t="s">
        <v>495</v>
      </c>
      <c r="C34" s="16" t="s">
        <v>4</v>
      </c>
      <c r="D34" s="16">
        <v>50</v>
      </c>
      <c r="E34" s="3">
        <v>0</v>
      </c>
      <c r="F34" s="18">
        <f t="shared" si="0"/>
        <v>0</v>
      </c>
    </row>
    <row r="35" spans="1:6" x14ac:dyDescent="0.25">
      <c r="A35" s="14">
        <v>33</v>
      </c>
      <c r="B35" s="15" t="s">
        <v>516</v>
      </c>
      <c r="C35" s="16" t="s">
        <v>4</v>
      </c>
      <c r="D35" s="16">
        <v>50</v>
      </c>
      <c r="E35" s="3">
        <v>0</v>
      </c>
      <c r="F35" s="18">
        <f t="shared" si="0"/>
        <v>0</v>
      </c>
    </row>
    <row r="36" spans="1:6" x14ac:dyDescent="0.25">
      <c r="A36" s="14">
        <v>34</v>
      </c>
      <c r="B36" s="15" t="s">
        <v>18</v>
      </c>
      <c r="C36" s="16" t="s">
        <v>4</v>
      </c>
      <c r="D36" s="16">
        <v>30</v>
      </c>
      <c r="E36" s="3">
        <v>0</v>
      </c>
      <c r="F36" s="18">
        <f t="shared" si="0"/>
        <v>0</v>
      </c>
    </row>
    <row r="37" spans="1:6" x14ac:dyDescent="0.25">
      <c r="A37" s="14">
        <v>35</v>
      </c>
      <c r="B37" s="15" t="s">
        <v>509</v>
      </c>
      <c r="C37" s="16" t="s">
        <v>4</v>
      </c>
      <c r="D37" s="16">
        <v>500</v>
      </c>
      <c r="E37" s="3">
        <v>0</v>
      </c>
      <c r="F37" s="18">
        <f t="shared" ref="F37:F67" si="3">D37*E37</f>
        <v>0</v>
      </c>
    </row>
    <row r="38" spans="1:6" x14ac:dyDescent="0.25">
      <c r="A38" s="14">
        <v>36</v>
      </c>
      <c r="B38" s="15" t="s">
        <v>19</v>
      </c>
      <c r="C38" s="16" t="s">
        <v>4</v>
      </c>
      <c r="D38" s="16">
        <v>50</v>
      </c>
      <c r="E38" s="3">
        <v>0</v>
      </c>
      <c r="F38" s="18">
        <f t="shared" si="3"/>
        <v>0</v>
      </c>
    </row>
    <row r="39" spans="1:6" x14ac:dyDescent="0.25">
      <c r="A39" s="14">
        <v>37</v>
      </c>
      <c r="B39" s="15" t="s">
        <v>20</v>
      </c>
      <c r="C39" s="16" t="s">
        <v>4</v>
      </c>
      <c r="D39" s="16">
        <v>55</v>
      </c>
      <c r="E39" s="3">
        <v>0</v>
      </c>
      <c r="F39" s="18">
        <f t="shared" si="3"/>
        <v>0</v>
      </c>
    </row>
    <row r="40" spans="1:6" x14ac:dyDescent="0.25">
      <c r="A40" s="14">
        <v>38</v>
      </c>
      <c r="B40" s="15" t="s">
        <v>21</v>
      </c>
      <c r="C40" s="16" t="s">
        <v>4</v>
      </c>
      <c r="D40" s="16">
        <v>30</v>
      </c>
      <c r="E40" s="3">
        <v>0</v>
      </c>
      <c r="F40" s="18">
        <f t="shared" si="3"/>
        <v>0</v>
      </c>
    </row>
    <row r="41" spans="1:6" x14ac:dyDescent="0.25">
      <c r="A41" s="14">
        <v>39</v>
      </c>
      <c r="B41" s="15" t="s">
        <v>402</v>
      </c>
      <c r="C41" s="17" t="s">
        <v>4</v>
      </c>
      <c r="D41" s="17">
        <v>50</v>
      </c>
      <c r="E41" s="3">
        <v>0</v>
      </c>
      <c r="F41" s="18">
        <f t="shared" si="3"/>
        <v>0</v>
      </c>
    </row>
    <row r="42" spans="1:6" x14ac:dyDescent="0.25">
      <c r="A42" s="14">
        <v>40</v>
      </c>
      <c r="B42" s="15" t="s">
        <v>512</v>
      </c>
      <c r="C42" s="16" t="s">
        <v>4</v>
      </c>
      <c r="D42" s="16">
        <v>50</v>
      </c>
      <c r="E42" s="3">
        <v>0</v>
      </c>
      <c r="F42" s="18">
        <f t="shared" si="3"/>
        <v>0</v>
      </c>
    </row>
    <row r="43" spans="1:6" x14ac:dyDescent="0.25">
      <c r="A43" s="14">
        <v>41</v>
      </c>
      <c r="B43" s="15" t="s">
        <v>517</v>
      </c>
      <c r="C43" s="16" t="s">
        <v>4</v>
      </c>
      <c r="D43" s="16">
        <v>100</v>
      </c>
      <c r="E43" s="3">
        <v>0</v>
      </c>
      <c r="F43" s="18">
        <f t="shared" si="3"/>
        <v>0</v>
      </c>
    </row>
    <row r="44" spans="1:6" x14ac:dyDescent="0.25">
      <c r="A44" s="14">
        <v>42</v>
      </c>
      <c r="B44" s="15" t="s">
        <v>518</v>
      </c>
      <c r="C44" s="16" t="s">
        <v>4</v>
      </c>
      <c r="D44" s="16">
        <v>300</v>
      </c>
      <c r="E44" s="3">
        <v>0</v>
      </c>
      <c r="F44" s="18">
        <f t="shared" si="3"/>
        <v>0</v>
      </c>
    </row>
    <row r="45" spans="1:6" x14ac:dyDescent="0.25">
      <c r="A45" s="14">
        <v>43</v>
      </c>
      <c r="B45" s="15" t="s">
        <v>22</v>
      </c>
      <c r="C45" s="16" t="s">
        <v>4</v>
      </c>
      <c r="D45" s="16">
        <v>60</v>
      </c>
      <c r="E45" s="3">
        <v>0</v>
      </c>
      <c r="F45" s="18">
        <f t="shared" si="3"/>
        <v>0</v>
      </c>
    </row>
    <row r="46" spans="1:6" x14ac:dyDescent="0.25">
      <c r="A46" s="14">
        <v>44</v>
      </c>
      <c r="B46" s="15" t="s">
        <v>497</v>
      </c>
      <c r="C46" s="16" t="s">
        <v>4</v>
      </c>
      <c r="D46" s="16">
        <v>50</v>
      </c>
      <c r="E46" s="3">
        <v>0</v>
      </c>
      <c r="F46" s="18">
        <f t="shared" si="3"/>
        <v>0</v>
      </c>
    </row>
    <row r="47" spans="1:6" x14ac:dyDescent="0.25">
      <c r="A47" s="14">
        <v>45</v>
      </c>
      <c r="B47" s="15" t="s">
        <v>496</v>
      </c>
      <c r="C47" s="16" t="s">
        <v>4</v>
      </c>
      <c r="D47" s="16">
        <v>50</v>
      </c>
      <c r="E47" s="3">
        <v>0</v>
      </c>
      <c r="F47" s="18">
        <f t="shared" ref="F47" si="4">D47*E47</f>
        <v>0</v>
      </c>
    </row>
    <row r="48" spans="1:6" x14ac:dyDescent="0.25">
      <c r="A48" s="14">
        <v>46</v>
      </c>
      <c r="B48" s="15" t="s">
        <v>510</v>
      </c>
      <c r="C48" s="16" t="s">
        <v>4</v>
      </c>
      <c r="D48" s="16">
        <v>200</v>
      </c>
      <c r="E48" s="3">
        <v>0</v>
      </c>
      <c r="F48" s="18">
        <f t="shared" si="3"/>
        <v>0</v>
      </c>
    </row>
    <row r="49" spans="1:6" x14ac:dyDescent="0.25">
      <c r="A49" s="14">
        <v>47</v>
      </c>
      <c r="B49" s="15" t="s">
        <v>519</v>
      </c>
      <c r="C49" s="16" t="s">
        <v>4</v>
      </c>
      <c r="D49" s="16">
        <v>200</v>
      </c>
      <c r="E49" s="3">
        <v>0</v>
      </c>
      <c r="F49" s="18">
        <f t="shared" si="3"/>
        <v>0</v>
      </c>
    </row>
    <row r="50" spans="1:6" x14ac:dyDescent="0.25">
      <c r="A50" s="14">
        <v>48</v>
      </c>
      <c r="B50" s="15" t="s">
        <v>571</v>
      </c>
      <c r="C50" s="16" t="s">
        <v>4</v>
      </c>
      <c r="D50" s="16">
        <v>125</v>
      </c>
      <c r="E50" s="3">
        <v>0</v>
      </c>
      <c r="F50" s="18">
        <f t="shared" si="3"/>
        <v>0</v>
      </c>
    </row>
    <row r="51" spans="1:6" x14ac:dyDescent="0.25">
      <c r="A51" s="14">
        <v>49</v>
      </c>
      <c r="B51" s="15" t="s">
        <v>23</v>
      </c>
      <c r="C51" s="16" t="s">
        <v>4</v>
      </c>
      <c r="D51" s="16">
        <v>155</v>
      </c>
      <c r="E51" s="3">
        <v>0</v>
      </c>
      <c r="F51" s="18">
        <f t="shared" si="3"/>
        <v>0</v>
      </c>
    </row>
    <row r="52" spans="1:6" x14ac:dyDescent="0.25">
      <c r="A52" s="14">
        <v>50</v>
      </c>
      <c r="B52" s="15" t="s">
        <v>24</v>
      </c>
      <c r="C52" s="16" t="s">
        <v>4</v>
      </c>
      <c r="D52" s="16">
        <v>200</v>
      </c>
      <c r="E52" s="3">
        <v>0</v>
      </c>
      <c r="F52" s="18">
        <f t="shared" si="3"/>
        <v>0</v>
      </c>
    </row>
    <row r="53" spans="1:6" x14ac:dyDescent="0.25">
      <c r="A53" s="14">
        <v>51</v>
      </c>
      <c r="B53" s="15" t="s">
        <v>25</v>
      </c>
      <c r="C53" s="16" t="s">
        <v>4</v>
      </c>
      <c r="D53" s="16">
        <v>500</v>
      </c>
      <c r="E53" s="3">
        <v>0</v>
      </c>
      <c r="F53" s="18">
        <f t="shared" si="3"/>
        <v>0</v>
      </c>
    </row>
    <row r="54" spans="1:6" x14ac:dyDescent="0.25">
      <c r="A54" s="14">
        <v>52</v>
      </c>
      <c r="B54" s="15" t="s">
        <v>26</v>
      </c>
      <c r="C54" s="16" t="s">
        <v>4</v>
      </c>
      <c r="D54" s="16">
        <v>500</v>
      </c>
      <c r="E54" s="3">
        <v>0</v>
      </c>
      <c r="F54" s="18">
        <f t="shared" si="3"/>
        <v>0</v>
      </c>
    </row>
    <row r="55" spans="1:6" x14ac:dyDescent="0.25">
      <c r="A55" s="14">
        <v>53</v>
      </c>
      <c r="B55" s="15" t="s">
        <v>27</v>
      </c>
      <c r="C55" s="16" t="s">
        <v>4</v>
      </c>
      <c r="D55" s="16">
        <v>500</v>
      </c>
      <c r="E55" s="3">
        <v>0</v>
      </c>
      <c r="F55" s="18">
        <f t="shared" si="3"/>
        <v>0</v>
      </c>
    </row>
    <row r="56" spans="1:6" x14ac:dyDescent="0.25">
      <c r="A56" s="14">
        <v>54</v>
      </c>
      <c r="B56" s="15" t="s">
        <v>528</v>
      </c>
      <c r="C56" s="16" t="s">
        <v>4</v>
      </c>
      <c r="D56" s="16">
        <v>500</v>
      </c>
      <c r="E56" s="3">
        <v>0</v>
      </c>
      <c r="F56" s="18">
        <f t="shared" si="3"/>
        <v>0</v>
      </c>
    </row>
    <row r="57" spans="1:6" x14ac:dyDescent="0.25">
      <c r="A57" s="14">
        <v>55</v>
      </c>
      <c r="B57" s="15" t="s">
        <v>529</v>
      </c>
      <c r="C57" s="16" t="s">
        <v>4</v>
      </c>
      <c r="D57" s="16">
        <v>200</v>
      </c>
      <c r="E57" s="3">
        <v>0</v>
      </c>
      <c r="F57" s="18">
        <f t="shared" si="3"/>
        <v>0</v>
      </c>
    </row>
    <row r="58" spans="1:6" x14ac:dyDescent="0.25">
      <c r="A58" s="14">
        <v>56</v>
      </c>
      <c r="B58" s="15" t="s">
        <v>572</v>
      </c>
      <c r="C58" s="16" t="s">
        <v>4</v>
      </c>
      <c r="D58" s="16">
        <v>700</v>
      </c>
      <c r="E58" s="3">
        <v>0</v>
      </c>
      <c r="F58" s="18">
        <f t="shared" si="3"/>
        <v>0</v>
      </c>
    </row>
    <row r="59" spans="1:6" x14ac:dyDescent="0.25">
      <c r="A59" s="14">
        <v>57</v>
      </c>
      <c r="B59" s="15" t="s">
        <v>573</v>
      </c>
      <c r="C59" s="16" t="s">
        <v>4</v>
      </c>
      <c r="D59" s="16">
        <v>300</v>
      </c>
      <c r="E59" s="3">
        <v>0</v>
      </c>
      <c r="F59" s="18">
        <f t="shared" si="3"/>
        <v>0</v>
      </c>
    </row>
    <row r="60" spans="1:6" x14ac:dyDescent="0.25">
      <c r="A60" s="14">
        <v>58</v>
      </c>
      <c r="B60" s="15" t="s">
        <v>530</v>
      </c>
      <c r="C60" s="16" t="s">
        <v>4</v>
      </c>
      <c r="D60" s="16">
        <v>73</v>
      </c>
      <c r="E60" s="3">
        <v>0</v>
      </c>
      <c r="F60" s="18">
        <f t="shared" si="3"/>
        <v>0</v>
      </c>
    </row>
    <row r="61" spans="1:6" x14ac:dyDescent="0.25">
      <c r="A61" s="14">
        <v>59</v>
      </c>
      <c r="B61" s="15" t="s">
        <v>531</v>
      </c>
      <c r="C61" s="16" t="s">
        <v>4</v>
      </c>
      <c r="D61" s="16">
        <v>50</v>
      </c>
      <c r="E61" s="3">
        <v>0</v>
      </c>
      <c r="F61" s="18">
        <f t="shared" si="3"/>
        <v>0</v>
      </c>
    </row>
    <row r="62" spans="1:6" x14ac:dyDescent="0.25">
      <c r="A62" s="14">
        <v>60</v>
      </c>
      <c r="B62" s="15" t="s">
        <v>28</v>
      </c>
      <c r="C62" s="16" t="s">
        <v>4</v>
      </c>
      <c r="D62" s="16">
        <v>30</v>
      </c>
      <c r="E62" s="3">
        <v>0</v>
      </c>
      <c r="F62" s="18">
        <f t="shared" si="3"/>
        <v>0</v>
      </c>
    </row>
    <row r="63" spans="1:6" x14ac:dyDescent="0.25">
      <c r="A63" s="14">
        <v>61</v>
      </c>
      <c r="B63" s="15" t="s">
        <v>532</v>
      </c>
      <c r="C63" s="16" t="s">
        <v>4</v>
      </c>
      <c r="D63" s="16">
        <v>20</v>
      </c>
      <c r="E63" s="3">
        <v>0</v>
      </c>
      <c r="F63" s="18">
        <f t="shared" si="3"/>
        <v>0</v>
      </c>
    </row>
    <row r="64" spans="1:6" x14ac:dyDescent="0.25">
      <c r="A64" s="14">
        <v>62</v>
      </c>
      <c r="B64" s="15" t="s">
        <v>499</v>
      </c>
      <c r="C64" s="16" t="s">
        <v>4</v>
      </c>
      <c r="D64" s="16">
        <v>50</v>
      </c>
      <c r="E64" s="3">
        <v>0</v>
      </c>
      <c r="F64" s="18">
        <f t="shared" si="3"/>
        <v>0</v>
      </c>
    </row>
    <row r="65" spans="1:6" x14ac:dyDescent="0.25">
      <c r="A65" s="14">
        <v>63</v>
      </c>
      <c r="B65" s="15" t="s">
        <v>29</v>
      </c>
      <c r="C65" s="16" t="s">
        <v>4</v>
      </c>
      <c r="D65" s="16">
        <v>20</v>
      </c>
      <c r="E65" s="3">
        <v>0</v>
      </c>
      <c r="F65" s="18">
        <f t="shared" si="3"/>
        <v>0</v>
      </c>
    </row>
    <row r="66" spans="1:6" ht="12" customHeight="1" x14ac:dyDescent="0.25">
      <c r="A66" s="14">
        <v>64</v>
      </c>
      <c r="B66" s="15" t="s">
        <v>498</v>
      </c>
      <c r="C66" s="16" t="s">
        <v>4</v>
      </c>
      <c r="D66" s="16">
        <v>50</v>
      </c>
      <c r="E66" s="3">
        <v>0</v>
      </c>
      <c r="F66" s="18">
        <f t="shared" si="3"/>
        <v>0</v>
      </c>
    </row>
    <row r="67" spans="1:6" x14ac:dyDescent="0.25">
      <c r="A67" s="14">
        <v>65</v>
      </c>
      <c r="B67" s="15" t="s">
        <v>30</v>
      </c>
      <c r="C67" s="16" t="s">
        <v>4</v>
      </c>
      <c r="D67" s="16">
        <v>20</v>
      </c>
      <c r="E67" s="3">
        <v>0</v>
      </c>
      <c r="F67" s="18">
        <f t="shared" si="3"/>
        <v>0</v>
      </c>
    </row>
    <row r="68" spans="1:6" x14ac:dyDescent="0.25">
      <c r="A68" s="44" t="s">
        <v>399</v>
      </c>
      <c r="B68" s="45"/>
      <c r="C68" s="45"/>
      <c r="D68" s="45"/>
      <c r="E68" s="45"/>
      <c r="F68" s="18">
        <f>SUM(F3:F67)</f>
        <v>0</v>
      </c>
    </row>
    <row r="69" spans="1:6" x14ac:dyDescent="0.25">
      <c r="A69" s="4"/>
      <c r="B69" s="5"/>
      <c r="C69" s="5"/>
      <c r="D69" s="6"/>
      <c r="E69" s="5"/>
      <c r="F69" s="5"/>
    </row>
    <row r="70" spans="1:6" x14ac:dyDescent="0.25">
      <c r="A70" s="5"/>
      <c r="B70" s="5"/>
      <c r="C70" s="5"/>
      <c r="D70" s="6"/>
      <c r="E70" s="5"/>
      <c r="F70" s="5"/>
    </row>
    <row r="177" spans="1:6" x14ac:dyDescent="0.25">
      <c r="A177" s="8"/>
    </row>
    <row r="178" spans="1:6" x14ac:dyDescent="0.25">
      <c r="A178" s="9"/>
    </row>
    <row r="179" spans="1:6" x14ac:dyDescent="0.25">
      <c r="A179" s="8"/>
    </row>
    <row r="180" spans="1:6" x14ac:dyDescent="0.25">
      <c r="A180" s="10"/>
    </row>
    <row r="181" spans="1:6" x14ac:dyDescent="0.25">
      <c r="A181" s="8"/>
    </row>
    <row r="182" spans="1:6" x14ac:dyDescent="0.25">
      <c r="A182" s="11"/>
    </row>
    <row r="183" spans="1:6" x14ac:dyDescent="0.25">
      <c r="A183" s="9"/>
    </row>
    <row r="184" spans="1:6" x14ac:dyDescent="0.25">
      <c r="A184" s="11"/>
    </row>
    <row r="185" spans="1:6" x14ac:dyDescent="0.25">
      <c r="D185" s="2"/>
      <c r="F185" s="12"/>
    </row>
    <row r="186" spans="1:6" x14ac:dyDescent="0.25">
      <c r="D186" s="2"/>
      <c r="F186" s="12"/>
    </row>
    <row r="187" spans="1:6" x14ac:dyDescent="0.25">
      <c r="D187" s="2"/>
      <c r="F187" s="12"/>
    </row>
    <row r="188" spans="1:6" x14ac:dyDescent="0.25">
      <c r="D188" s="2"/>
      <c r="F188" s="12"/>
    </row>
    <row r="189" spans="1:6" x14ac:dyDescent="0.25">
      <c r="D189" s="2"/>
      <c r="F189" s="12"/>
    </row>
    <row r="190" spans="1:6" x14ac:dyDescent="0.25">
      <c r="D190" s="2"/>
      <c r="F190" s="12"/>
    </row>
    <row r="191" spans="1:6" x14ac:dyDescent="0.25">
      <c r="D191" s="2"/>
      <c r="F191" s="12"/>
    </row>
    <row r="192" spans="1:6" x14ac:dyDescent="0.25">
      <c r="D192" s="2"/>
      <c r="F192" s="12"/>
    </row>
    <row r="193" spans="4:6" x14ac:dyDescent="0.25">
      <c r="D193" s="2"/>
      <c r="F193" s="12"/>
    </row>
    <row r="194" spans="4:6" x14ac:dyDescent="0.25">
      <c r="D194" s="2"/>
      <c r="F194" s="12"/>
    </row>
    <row r="195" spans="4:6" x14ac:dyDescent="0.25">
      <c r="D195" s="2"/>
      <c r="F195" s="12"/>
    </row>
    <row r="196" spans="4:6" x14ac:dyDescent="0.25">
      <c r="D196" s="2"/>
      <c r="F196" s="12"/>
    </row>
    <row r="197" spans="4:6" x14ac:dyDescent="0.25">
      <c r="D197" s="2"/>
      <c r="F197" s="12"/>
    </row>
    <row r="198" spans="4:6" x14ac:dyDescent="0.25">
      <c r="D198" s="2"/>
      <c r="F198" s="12"/>
    </row>
    <row r="199" spans="4:6" x14ac:dyDescent="0.25">
      <c r="D199" s="2"/>
      <c r="F199" s="12"/>
    </row>
    <row r="200" spans="4:6" x14ac:dyDescent="0.25">
      <c r="D200" s="2"/>
      <c r="F200" s="12"/>
    </row>
    <row r="201" spans="4:6" x14ac:dyDescent="0.25">
      <c r="D201" s="2"/>
      <c r="F201" s="12"/>
    </row>
    <row r="202" spans="4:6" x14ac:dyDescent="0.25">
      <c r="D202" s="2"/>
      <c r="F202" s="12"/>
    </row>
    <row r="203" spans="4:6" x14ac:dyDescent="0.25">
      <c r="D203" s="2"/>
      <c r="F203" s="12"/>
    </row>
    <row r="204" spans="4:6" x14ac:dyDescent="0.25">
      <c r="D204" s="2"/>
      <c r="F204" s="12"/>
    </row>
    <row r="205" spans="4:6" x14ac:dyDescent="0.25">
      <c r="D205" s="2"/>
      <c r="F205" s="12"/>
    </row>
    <row r="206" spans="4:6" x14ac:dyDescent="0.25">
      <c r="D206" s="2"/>
      <c r="F206" s="12"/>
    </row>
    <row r="207" spans="4:6" x14ac:dyDescent="0.25">
      <c r="D207" s="2"/>
      <c r="F207" s="12"/>
    </row>
    <row r="208" spans="4:6" x14ac:dyDescent="0.25">
      <c r="D208" s="2"/>
      <c r="F208" s="12"/>
    </row>
    <row r="209" spans="4:6" x14ac:dyDescent="0.25">
      <c r="D209" s="2"/>
      <c r="F209" s="12"/>
    </row>
    <row r="210" spans="4:6" x14ac:dyDescent="0.25">
      <c r="D210" s="2"/>
      <c r="F210" s="12"/>
    </row>
    <row r="211" spans="4:6" x14ac:dyDescent="0.25">
      <c r="D211" s="2"/>
      <c r="F211" s="12"/>
    </row>
    <row r="212" spans="4:6" x14ac:dyDescent="0.25">
      <c r="D212" s="2"/>
      <c r="F212" s="12"/>
    </row>
    <row r="213" spans="4:6" x14ac:dyDescent="0.25">
      <c r="D213" s="2"/>
      <c r="F213" s="12"/>
    </row>
    <row r="214" spans="4:6" x14ac:dyDescent="0.25">
      <c r="D214" s="2"/>
      <c r="F214" s="12"/>
    </row>
    <row r="215" spans="4:6" x14ac:dyDescent="0.25">
      <c r="D215" s="2"/>
      <c r="F215" s="12"/>
    </row>
    <row r="216" spans="4:6" x14ac:dyDescent="0.25">
      <c r="D216" s="2"/>
      <c r="F216" s="12"/>
    </row>
    <row r="217" spans="4:6" x14ac:dyDescent="0.25">
      <c r="D217" s="2"/>
      <c r="F217" s="12"/>
    </row>
    <row r="218" spans="4:6" x14ac:dyDescent="0.25">
      <c r="D218" s="2"/>
      <c r="F218" s="12"/>
    </row>
    <row r="219" spans="4:6" x14ac:dyDescent="0.25">
      <c r="D219" s="2"/>
      <c r="F219" s="12"/>
    </row>
    <row r="220" spans="4:6" x14ac:dyDescent="0.25">
      <c r="D220" s="2"/>
      <c r="F220" s="12"/>
    </row>
    <row r="221" spans="4:6" x14ac:dyDescent="0.25">
      <c r="D221" s="2"/>
      <c r="F221" s="12"/>
    </row>
    <row r="222" spans="4:6" x14ac:dyDescent="0.25">
      <c r="D222" s="2"/>
      <c r="F222" s="12"/>
    </row>
    <row r="223" spans="4:6" x14ac:dyDescent="0.25">
      <c r="D223" s="2"/>
      <c r="F223" s="12"/>
    </row>
    <row r="224" spans="4:6" x14ac:dyDescent="0.25">
      <c r="D224" s="2"/>
      <c r="F224" s="12"/>
    </row>
    <row r="225" spans="4:6" x14ac:dyDescent="0.25">
      <c r="D225" s="2"/>
      <c r="F225" s="12"/>
    </row>
    <row r="226" spans="4:6" x14ac:dyDescent="0.25">
      <c r="D226" s="2"/>
      <c r="F226" s="12"/>
    </row>
    <row r="227" spans="4:6" x14ac:dyDescent="0.25">
      <c r="D227" s="2"/>
      <c r="F227" s="12"/>
    </row>
    <row r="228" spans="4:6" x14ac:dyDescent="0.25">
      <c r="D228" s="2"/>
      <c r="F228" s="12"/>
    </row>
    <row r="229" spans="4:6" x14ac:dyDescent="0.25">
      <c r="D229" s="2"/>
      <c r="F229" s="12"/>
    </row>
    <row r="230" spans="4:6" x14ac:dyDescent="0.25">
      <c r="D230" s="2"/>
      <c r="F230" s="12"/>
    </row>
    <row r="231" spans="4:6" x14ac:dyDescent="0.25">
      <c r="D231" s="2"/>
      <c r="F231" s="12"/>
    </row>
    <row r="232" spans="4:6" x14ac:dyDescent="0.25">
      <c r="D232" s="2"/>
      <c r="F232" s="12"/>
    </row>
    <row r="233" spans="4:6" x14ac:dyDescent="0.25">
      <c r="D233" s="2"/>
      <c r="F233" s="12"/>
    </row>
    <row r="234" spans="4:6" x14ac:dyDescent="0.25">
      <c r="D234" s="2"/>
      <c r="F234" s="12"/>
    </row>
    <row r="235" spans="4:6" x14ac:dyDescent="0.25">
      <c r="D235" s="2"/>
      <c r="F235" s="12"/>
    </row>
    <row r="236" spans="4:6" x14ac:dyDescent="0.25">
      <c r="D236" s="2"/>
      <c r="F236" s="12"/>
    </row>
    <row r="237" spans="4:6" x14ac:dyDescent="0.25">
      <c r="D237" s="2"/>
      <c r="F237" s="12"/>
    </row>
    <row r="238" spans="4:6" x14ac:dyDescent="0.25">
      <c r="D238" s="2"/>
      <c r="F238" s="12"/>
    </row>
    <row r="239" spans="4:6" x14ac:dyDescent="0.25">
      <c r="D239" s="2"/>
      <c r="F239" s="12"/>
    </row>
    <row r="240" spans="4:6" x14ac:dyDescent="0.25">
      <c r="D240" s="2"/>
      <c r="F240" s="12"/>
    </row>
    <row r="241" spans="4:6" x14ac:dyDescent="0.25">
      <c r="D241" s="2"/>
      <c r="F241" s="12"/>
    </row>
    <row r="242" spans="4:6" x14ac:dyDescent="0.25">
      <c r="D242" s="2"/>
      <c r="F242" s="12"/>
    </row>
    <row r="243" spans="4:6" x14ac:dyDescent="0.25">
      <c r="D243" s="2"/>
      <c r="F243" s="12"/>
    </row>
    <row r="244" spans="4:6" x14ac:dyDescent="0.25">
      <c r="D244" s="2"/>
      <c r="F244" s="12"/>
    </row>
    <row r="245" spans="4:6" x14ac:dyDescent="0.25">
      <c r="D245" s="2"/>
      <c r="F245" s="12"/>
    </row>
    <row r="246" spans="4:6" x14ac:dyDescent="0.25">
      <c r="D246" s="2"/>
      <c r="F246" s="12"/>
    </row>
    <row r="247" spans="4:6" x14ac:dyDescent="0.25">
      <c r="D247" s="2"/>
      <c r="F247" s="12"/>
    </row>
    <row r="248" spans="4:6" x14ac:dyDescent="0.25">
      <c r="D248" s="2"/>
      <c r="F248" s="12"/>
    </row>
    <row r="249" spans="4:6" x14ac:dyDescent="0.25">
      <c r="D249" s="2"/>
      <c r="F249" s="12"/>
    </row>
    <row r="250" spans="4:6" x14ac:dyDescent="0.25">
      <c r="D250" s="2"/>
      <c r="F250" s="12"/>
    </row>
    <row r="251" spans="4:6" x14ac:dyDescent="0.25">
      <c r="D251" s="2"/>
      <c r="F251" s="12"/>
    </row>
    <row r="252" spans="4:6" x14ac:dyDescent="0.25">
      <c r="D252" s="2"/>
      <c r="F252" s="12"/>
    </row>
    <row r="253" spans="4:6" x14ac:dyDescent="0.25">
      <c r="D253" s="2"/>
      <c r="F253" s="12"/>
    </row>
    <row r="254" spans="4:6" x14ac:dyDescent="0.25">
      <c r="D254" s="2"/>
      <c r="F254" s="12"/>
    </row>
    <row r="255" spans="4:6" x14ac:dyDescent="0.25">
      <c r="D255" s="2"/>
      <c r="F255" s="12"/>
    </row>
    <row r="256" spans="4:6" x14ac:dyDescent="0.25">
      <c r="D256" s="2"/>
      <c r="F256" s="12"/>
    </row>
    <row r="257" spans="4:6" x14ac:dyDescent="0.25">
      <c r="D257" s="2"/>
      <c r="F257" s="12"/>
    </row>
    <row r="258" spans="4:6" x14ac:dyDescent="0.25">
      <c r="D258" s="2"/>
      <c r="F258" s="12"/>
    </row>
    <row r="259" spans="4:6" x14ac:dyDescent="0.25">
      <c r="D259" s="2"/>
      <c r="F259" s="12"/>
    </row>
    <row r="260" spans="4:6" x14ac:dyDescent="0.25">
      <c r="D260" s="2"/>
      <c r="F260" s="12"/>
    </row>
    <row r="261" spans="4:6" x14ac:dyDescent="0.25">
      <c r="D261" s="2"/>
      <c r="F261" s="12"/>
    </row>
    <row r="262" spans="4:6" x14ac:dyDescent="0.25">
      <c r="D262" s="2"/>
      <c r="F262" s="12"/>
    </row>
    <row r="263" spans="4:6" x14ac:dyDescent="0.25">
      <c r="D263" s="2"/>
      <c r="F263" s="12"/>
    </row>
    <row r="264" spans="4:6" x14ac:dyDescent="0.25">
      <c r="D264" s="2"/>
      <c r="F264" s="12"/>
    </row>
    <row r="265" spans="4:6" x14ac:dyDescent="0.25">
      <c r="D265" s="2"/>
      <c r="F265" s="12"/>
    </row>
    <row r="266" spans="4:6" x14ac:dyDescent="0.25">
      <c r="D266" s="2"/>
      <c r="F266" s="12"/>
    </row>
    <row r="267" spans="4:6" x14ac:dyDescent="0.25">
      <c r="D267" s="2"/>
      <c r="F267" s="12"/>
    </row>
    <row r="268" spans="4:6" x14ac:dyDescent="0.25">
      <c r="D268" s="2"/>
      <c r="F268" s="12"/>
    </row>
    <row r="269" spans="4:6" x14ac:dyDescent="0.25">
      <c r="D269" s="2"/>
      <c r="F269" s="12"/>
    </row>
    <row r="270" spans="4:6" x14ac:dyDescent="0.25">
      <c r="D270" s="2"/>
      <c r="F270" s="12"/>
    </row>
    <row r="271" spans="4:6" x14ac:dyDescent="0.25">
      <c r="D271" s="2"/>
      <c r="F271" s="12"/>
    </row>
    <row r="272" spans="4:6" x14ac:dyDescent="0.25">
      <c r="D272" s="2"/>
      <c r="F272" s="12"/>
    </row>
    <row r="273" spans="4:6" x14ac:dyDescent="0.25">
      <c r="D273" s="2"/>
      <c r="F273" s="12"/>
    </row>
    <row r="274" spans="4:6" x14ac:dyDescent="0.25">
      <c r="D274" s="2"/>
      <c r="F274" s="12"/>
    </row>
    <row r="275" spans="4:6" x14ac:dyDescent="0.25">
      <c r="D275" s="2"/>
      <c r="F275" s="12"/>
    </row>
    <row r="276" spans="4:6" x14ac:dyDescent="0.25">
      <c r="D276" s="2"/>
      <c r="F276" s="12"/>
    </row>
    <row r="277" spans="4:6" x14ac:dyDescent="0.25">
      <c r="D277" s="2"/>
      <c r="F277" s="12"/>
    </row>
    <row r="278" spans="4:6" x14ac:dyDescent="0.25">
      <c r="D278" s="2"/>
      <c r="F278" s="12"/>
    </row>
    <row r="279" spans="4:6" x14ac:dyDescent="0.25">
      <c r="D279" s="2"/>
      <c r="F279" s="12"/>
    </row>
    <row r="280" spans="4:6" x14ac:dyDescent="0.25">
      <c r="D280" s="2"/>
      <c r="F280" s="12"/>
    </row>
    <row r="281" spans="4:6" x14ac:dyDescent="0.25">
      <c r="D281" s="2"/>
      <c r="F281" s="12"/>
    </row>
    <row r="282" spans="4:6" x14ac:dyDescent="0.25">
      <c r="D282" s="2"/>
      <c r="F282" s="12"/>
    </row>
    <row r="283" spans="4:6" x14ac:dyDescent="0.25">
      <c r="D283" s="2"/>
      <c r="F283" s="12"/>
    </row>
    <row r="284" spans="4:6" x14ac:dyDescent="0.25">
      <c r="D284" s="2"/>
      <c r="F284" s="12"/>
    </row>
    <row r="285" spans="4:6" x14ac:dyDescent="0.25">
      <c r="D285" s="2"/>
      <c r="F285" s="12"/>
    </row>
    <row r="286" spans="4:6" x14ac:dyDescent="0.25">
      <c r="D286" s="2"/>
      <c r="F286" s="12"/>
    </row>
    <row r="287" spans="4:6" x14ac:dyDescent="0.25">
      <c r="D287" s="2"/>
      <c r="F287" s="12"/>
    </row>
    <row r="288" spans="4:6" x14ac:dyDescent="0.25">
      <c r="D288" s="2"/>
      <c r="F288" s="12"/>
    </row>
    <row r="289" spans="4:6" x14ac:dyDescent="0.25">
      <c r="D289" s="2"/>
      <c r="F289" s="12"/>
    </row>
    <row r="290" spans="4:6" x14ac:dyDescent="0.25">
      <c r="D290" s="2"/>
      <c r="F290" s="12"/>
    </row>
    <row r="291" spans="4:6" x14ac:dyDescent="0.25">
      <c r="D291" s="2"/>
      <c r="F291" s="12"/>
    </row>
    <row r="292" spans="4:6" x14ac:dyDescent="0.25">
      <c r="D292" s="2"/>
      <c r="F292" s="12"/>
    </row>
    <row r="293" spans="4:6" x14ac:dyDescent="0.25">
      <c r="D293" s="2"/>
      <c r="F293" s="12"/>
    </row>
    <row r="294" spans="4:6" x14ac:dyDescent="0.25">
      <c r="D294" s="2"/>
      <c r="F294" s="12"/>
    </row>
    <row r="295" spans="4:6" x14ac:dyDescent="0.25">
      <c r="D295" s="2"/>
      <c r="F295" s="12"/>
    </row>
    <row r="296" spans="4:6" x14ac:dyDescent="0.25">
      <c r="D296" s="2"/>
      <c r="F296" s="12"/>
    </row>
    <row r="297" spans="4:6" x14ac:dyDescent="0.25">
      <c r="D297" s="2"/>
      <c r="F297" s="12"/>
    </row>
    <row r="298" spans="4:6" x14ac:dyDescent="0.25">
      <c r="D298" s="2"/>
      <c r="F298" s="12"/>
    </row>
    <row r="299" spans="4:6" x14ac:dyDescent="0.25">
      <c r="D299" s="2"/>
      <c r="F299" s="12"/>
    </row>
    <row r="300" spans="4:6" x14ac:dyDescent="0.25">
      <c r="D300" s="2"/>
      <c r="F300" s="12"/>
    </row>
    <row r="301" spans="4:6" x14ac:dyDescent="0.25">
      <c r="D301" s="2"/>
      <c r="F301" s="12"/>
    </row>
    <row r="302" spans="4:6" x14ac:dyDescent="0.25">
      <c r="D302" s="2"/>
      <c r="F302" s="12"/>
    </row>
    <row r="303" spans="4:6" x14ac:dyDescent="0.25">
      <c r="D303" s="2"/>
      <c r="F303" s="12"/>
    </row>
    <row r="304" spans="4:6" x14ac:dyDescent="0.25">
      <c r="D304" s="2"/>
      <c r="F304" s="12"/>
    </row>
    <row r="305" spans="4:6" x14ac:dyDescent="0.25">
      <c r="D305" s="2"/>
      <c r="F305" s="12"/>
    </row>
    <row r="306" spans="4:6" x14ac:dyDescent="0.25">
      <c r="D306" s="2"/>
      <c r="F306" s="12"/>
    </row>
    <row r="307" spans="4:6" x14ac:dyDescent="0.25">
      <c r="D307" s="2"/>
      <c r="F307" s="12"/>
    </row>
    <row r="308" spans="4:6" x14ac:dyDescent="0.25">
      <c r="D308" s="2"/>
      <c r="F308" s="12"/>
    </row>
    <row r="309" spans="4:6" x14ac:dyDescent="0.25">
      <c r="D309" s="2"/>
      <c r="F309" s="12"/>
    </row>
    <row r="310" spans="4:6" x14ac:dyDescent="0.25">
      <c r="D310" s="2"/>
      <c r="F310" s="12"/>
    </row>
    <row r="311" spans="4:6" x14ac:dyDescent="0.25">
      <c r="D311" s="2"/>
      <c r="F311" s="12"/>
    </row>
    <row r="312" spans="4:6" x14ac:dyDescent="0.25">
      <c r="D312" s="2"/>
      <c r="F312" s="12"/>
    </row>
    <row r="313" spans="4:6" x14ac:dyDescent="0.25">
      <c r="D313" s="2"/>
      <c r="F313" s="12"/>
    </row>
    <row r="314" spans="4:6" x14ac:dyDescent="0.25">
      <c r="D314" s="2"/>
      <c r="F314" s="12"/>
    </row>
    <row r="315" spans="4:6" x14ac:dyDescent="0.25">
      <c r="D315" s="2"/>
      <c r="F315" s="12"/>
    </row>
    <row r="316" spans="4:6" x14ac:dyDescent="0.25">
      <c r="D316" s="2"/>
      <c r="F316" s="12"/>
    </row>
    <row r="317" spans="4:6" x14ac:dyDescent="0.25">
      <c r="D317" s="2"/>
      <c r="F317" s="12"/>
    </row>
    <row r="318" spans="4:6" x14ac:dyDescent="0.25">
      <c r="D318" s="2"/>
      <c r="F318" s="12"/>
    </row>
    <row r="319" spans="4:6" x14ac:dyDescent="0.25">
      <c r="D319" s="2"/>
      <c r="F319" s="12"/>
    </row>
    <row r="320" spans="4:6" x14ac:dyDescent="0.25">
      <c r="D320" s="2"/>
      <c r="F320" s="12"/>
    </row>
    <row r="321" spans="4:6" x14ac:dyDescent="0.25">
      <c r="D321" s="2"/>
      <c r="F321" s="12"/>
    </row>
    <row r="322" spans="4:6" x14ac:dyDescent="0.25">
      <c r="D322" s="2"/>
      <c r="F322" s="12"/>
    </row>
    <row r="323" spans="4:6" x14ac:dyDescent="0.25">
      <c r="D323" s="2"/>
      <c r="F323" s="12"/>
    </row>
    <row r="324" spans="4:6" x14ac:dyDescent="0.25">
      <c r="D324" s="2"/>
      <c r="F324" s="12"/>
    </row>
    <row r="325" spans="4:6" x14ac:dyDescent="0.25">
      <c r="D325" s="2"/>
      <c r="F325" s="12"/>
    </row>
    <row r="326" spans="4:6" x14ac:dyDescent="0.25">
      <c r="D326" s="2"/>
      <c r="F326" s="12"/>
    </row>
    <row r="327" spans="4:6" x14ac:dyDescent="0.25">
      <c r="D327" s="2"/>
      <c r="F327" s="12"/>
    </row>
    <row r="328" spans="4:6" x14ac:dyDescent="0.25">
      <c r="D328" s="2"/>
      <c r="F328" s="12"/>
    </row>
    <row r="329" spans="4:6" x14ac:dyDescent="0.25">
      <c r="D329" s="2"/>
      <c r="F329" s="12"/>
    </row>
    <row r="330" spans="4:6" x14ac:dyDescent="0.25">
      <c r="D330" s="2"/>
      <c r="F330" s="43"/>
    </row>
    <row r="331" spans="4:6" x14ac:dyDescent="0.25">
      <c r="D331" s="2"/>
      <c r="F331" s="43"/>
    </row>
    <row r="332" spans="4:6" x14ac:dyDescent="0.25">
      <c r="D332" s="2"/>
      <c r="F332" s="43"/>
    </row>
    <row r="333" spans="4:6" x14ac:dyDescent="0.25">
      <c r="D333" s="2"/>
      <c r="F333" s="12"/>
    </row>
    <row r="334" spans="4:6" x14ac:dyDescent="0.25">
      <c r="D334" s="2"/>
      <c r="F334" s="12"/>
    </row>
    <row r="335" spans="4:6" x14ac:dyDescent="0.25">
      <c r="D335" s="2"/>
      <c r="F335" s="12"/>
    </row>
    <row r="336" spans="4:6" x14ac:dyDescent="0.25">
      <c r="D336" s="2"/>
      <c r="F336" s="12"/>
    </row>
    <row r="337" spans="4:6" x14ac:dyDescent="0.25">
      <c r="D337" s="2"/>
      <c r="F337" s="12"/>
    </row>
    <row r="338" spans="4:6" x14ac:dyDescent="0.25">
      <c r="D338" s="2"/>
      <c r="F338" s="12"/>
    </row>
    <row r="339" spans="4:6" x14ac:dyDescent="0.25">
      <c r="D339" s="2"/>
      <c r="F339" s="12"/>
    </row>
    <row r="340" spans="4:6" x14ac:dyDescent="0.25">
      <c r="D340" s="2"/>
      <c r="F340" s="12"/>
    </row>
    <row r="341" spans="4:6" x14ac:dyDescent="0.25">
      <c r="D341" s="2"/>
      <c r="F341" s="12"/>
    </row>
    <row r="342" spans="4:6" x14ac:dyDescent="0.25">
      <c r="D342" s="2"/>
      <c r="F342" s="12"/>
    </row>
    <row r="343" spans="4:6" x14ac:dyDescent="0.25">
      <c r="D343" s="2"/>
      <c r="F343" s="12"/>
    </row>
    <row r="344" spans="4:6" x14ac:dyDescent="0.25">
      <c r="D344" s="2"/>
      <c r="F344" s="12"/>
    </row>
    <row r="345" spans="4:6" x14ac:dyDescent="0.25">
      <c r="D345" s="2"/>
      <c r="F345" s="12"/>
    </row>
    <row r="346" spans="4:6" x14ac:dyDescent="0.25">
      <c r="D346" s="2"/>
      <c r="F346" s="12"/>
    </row>
    <row r="347" spans="4:6" x14ac:dyDescent="0.25">
      <c r="D347" s="2"/>
      <c r="F347" s="12"/>
    </row>
    <row r="348" spans="4:6" x14ac:dyDescent="0.25">
      <c r="D348" s="2"/>
      <c r="F348" s="12"/>
    </row>
    <row r="349" spans="4:6" x14ac:dyDescent="0.25">
      <c r="D349" s="2"/>
      <c r="F349" s="12"/>
    </row>
    <row r="350" spans="4:6" x14ac:dyDescent="0.25">
      <c r="D350" s="2"/>
      <c r="F350" s="12"/>
    </row>
    <row r="351" spans="4:6" x14ac:dyDescent="0.25">
      <c r="D351" s="2"/>
      <c r="F351" s="12"/>
    </row>
    <row r="352" spans="4:6" x14ac:dyDescent="0.25">
      <c r="D352" s="2"/>
      <c r="F352" s="12"/>
    </row>
    <row r="353" spans="4:6" x14ac:dyDescent="0.25">
      <c r="D353" s="2"/>
      <c r="F353" s="12"/>
    </row>
    <row r="354" spans="4:6" x14ac:dyDescent="0.25">
      <c r="D354" s="2"/>
      <c r="F354" s="12"/>
    </row>
    <row r="355" spans="4:6" x14ac:dyDescent="0.25">
      <c r="D355" s="2"/>
      <c r="F355" s="12"/>
    </row>
    <row r="356" spans="4:6" x14ac:dyDescent="0.25">
      <c r="D356" s="2"/>
      <c r="F356" s="12"/>
    </row>
    <row r="357" spans="4:6" x14ac:dyDescent="0.25">
      <c r="D357" s="2"/>
      <c r="F357" s="12"/>
    </row>
    <row r="358" spans="4:6" x14ac:dyDescent="0.25">
      <c r="D358" s="2"/>
      <c r="F358" s="12"/>
    </row>
    <row r="359" spans="4:6" x14ac:dyDescent="0.25">
      <c r="D359" s="2"/>
      <c r="F359" s="12"/>
    </row>
    <row r="360" spans="4:6" x14ac:dyDescent="0.25">
      <c r="D360" s="2"/>
      <c r="F360" s="12"/>
    </row>
    <row r="361" spans="4:6" x14ac:dyDescent="0.25">
      <c r="D361" s="2"/>
      <c r="F361" s="12"/>
    </row>
    <row r="362" spans="4:6" x14ac:dyDescent="0.25">
      <c r="D362" s="2"/>
      <c r="F362" s="12"/>
    </row>
    <row r="363" spans="4:6" x14ac:dyDescent="0.25">
      <c r="D363" s="2"/>
      <c r="F363" s="12"/>
    </row>
    <row r="364" spans="4:6" x14ac:dyDescent="0.25">
      <c r="D364" s="2"/>
      <c r="F364" s="12"/>
    </row>
    <row r="365" spans="4:6" x14ac:dyDescent="0.25">
      <c r="D365" s="2"/>
      <c r="F365" s="12"/>
    </row>
    <row r="366" spans="4:6" x14ac:dyDescent="0.25">
      <c r="D366" s="2"/>
      <c r="F366" s="12"/>
    </row>
    <row r="367" spans="4:6" x14ac:dyDescent="0.25">
      <c r="D367" s="2"/>
      <c r="F367" s="12"/>
    </row>
    <row r="368" spans="4:6" x14ac:dyDescent="0.25">
      <c r="D368" s="2"/>
      <c r="F368" s="12"/>
    </row>
    <row r="369" spans="4:6" x14ac:dyDescent="0.25">
      <c r="D369" s="2"/>
      <c r="F369" s="12"/>
    </row>
    <row r="370" spans="4:6" x14ac:dyDescent="0.25">
      <c r="D370" s="2"/>
      <c r="F370" s="12"/>
    </row>
    <row r="371" spans="4:6" x14ac:dyDescent="0.25">
      <c r="D371" s="2"/>
      <c r="F371" s="12"/>
    </row>
    <row r="372" spans="4:6" x14ac:dyDescent="0.25">
      <c r="D372" s="2"/>
      <c r="F372" s="12"/>
    </row>
    <row r="373" spans="4:6" x14ac:dyDescent="0.25">
      <c r="D373" s="2"/>
      <c r="F373" s="12"/>
    </row>
    <row r="374" spans="4:6" x14ac:dyDescent="0.25">
      <c r="D374" s="2"/>
      <c r="F374" s="12"/>
    </row>
    <row r="375" spans="4:6" x14ac:dyDescent="0.25">
      <c r="D375" s="2"/>
      <c r="F375" s="12"/>
    </row>
    <row r="376" spans="4:6" x14ac:dyDescent="0.25">
      <c r="D376" s="2"/>
      <c r="F376" s="12"/>
    </row>
    <row r="377" spans="4:6" x14ac:dyDescent="0.25">
      <c r="D377" s="2"/>
      <c r="F377" s="12"/>
    </row>
    <row r="378" spans="4:6" x14ac:dyDescent="0.25">
      <c r="D378" s="2"/>
      <c r="F378" s="12"/>
    </row>
    <row r="379" spans="4:6" x14ac:dyDescent="0.25">
      <c r="D379" s="2"/>
      <c r="F379" s="12"/>
    </row>
    <row r="380" spans="4:6" x14ac:dyDescent="0.25">
      <c r="D380" s="2"/>
      <c r="F380" s="12"/>
    </row>
    <row r="381" spans="4:6" x14ac:dyDescent="0.25">
      <c r="D381" s="2"/>
      <c r="F381" s="12"/>
    </row>
    <row r="382" spans="4:6" x14ac:dyDescent="0.25">
      <c r="D382" s="2"/>
      <c r="F382" s="12"/>
    </row>
    <row r="383" spans="4:6" x14ac:dyDescent="0.25">
      <c r="D383" s="2"/>
      <c r="F383" s="12"/>
    </row>
    <row r="384" spans="4:6" x14ac:dyDescent="0.25">
      <c r="D384" s="2"/>
      <c r="F384" s="12"/>
    </row>
    <row r="385" spans="4:6" x14ac:dyDescent="0.25">
      <c r="D385" s="2"/>
      <c r="F385" s="12"/>
    </row>
    <row r="386" spans="4:6" x14ac:dyDescent="0.25">
      <c r="D386" s="2"/>
      <c r="F386" s="12"/>
    </row>
    <row r="387" spans="4:6" x14ac:dyDescent="0.25">
      <c r="D387" s="2"/>
      <c r="F387" s="12"/>
    </row>
    <row r="388" spans="4:6" x14ac:dyDescent="0.25">
      <c r="D388" s="2"/>
      <c r="F388" s="12"/>
    </row>
    <row r="389" spans="4:6" x14ac:dyDescent="0.25">
      <c r="D389" s="2"/>
      <c r="F389" s="12"/>
    </row>
    <row r="390" spans="4:6" x14ac:dyDescent="0.25">
      <c r="D390" s="2"/>
      <c r="F390" s="12"/>
    </row>
    <row r="391" spans="4:6" x14ac:dyDescent="0.25">
      <c r="D391" s="2"/>
      <c r="F391" s="12"/>
    </row>
    <row r="392" spans="4:6" x14ac:dyDescent="0.25">
      <c r="D392" s="2"/>
      <c r="F392" s="12"/>
    </row>
    <row r="393" spans="4:6" x14ac:dyDescent="0.25">
      <c r="D393" s="2"/>
      <c r="F393" s="12"/>
    </row>
    <row r="394" spans="4:6" x14ac:dyDescent="0.25">
      <c r="D394" s="2"/>
      <c r="F394" s="12"/>
    </row>
    <row r="395" spans="4:6" x14ac:dyDescent="0.25">
      <c r="D395" s="2"/>
      <c r="F395" s="12"/>
    </row>
    <row r="396" spans="4:6" x14ac:dyDescent="0.25">
      <c r="D396" s="2"/>
      <c r="F396" s="12"/>
    </row>
    <row r="397" spans="4:6" x14ac:dyDescent="0.25">
      <c r="D397" s="2"/>
      <c r="F397" s="12"/>
    </row>
    <row r="398" spans="4:6" x14ac:dyDescent="0.25">
      <c r="D398" s="2"/>
      <c r="F398" s="12"/>
    </row>
    <row r="399" spans="4:6" x14ac:dyDescent="0.25">
      <c r="D399" s="2"/>
      <c r="F399" s="12"/>
    </row>
    <row r="400" spans="4:6" x14ac:dyDescent="0.25">
      <c r="D400" s="2"/>
      <c r="F400" s="12"/>
    </row>
    <row r="401" spans="1:1" x14ac:dyDescent="0.25">
      <c r="A401" s="11"/>
    </row>
    <row r="402" spans="1:1" x14ac:dyDescent="0.25">
      <c r="A402" s="9"/>
    </row>
  </sheetData>
  <sheetProtection algorithmName="SHA-512" hashValue="0p5hwx8uwaSNvwMh6ku4Xt6rXA+aDnj/lfXpA5kRZehnRVjEzMdGt9Da5Qg9LBJx3LRjJBItu9wwi9fpzXes2A==" saltValue="N6SMvmoY6kEep6vOHQu17Q==" spinCount="100000" sheet="1" objects="1" scenarios="1"/>
  <mergeCells count="2">
    <mergeCell ref="F330:F332"/>
    <mergeCell ref="A68:E6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abSelected="1" zoomScale="110" zoomScaleNormal="110" workbookViewId="0">
      <selection activeCell="F1" activeCellId="1" sqref="D1:D1048576 F1:F1048576"/>
    </sheetView>
  </sheetViews>
  <sheetFormatPr defaultColWidth="8.7265625" defaultRowHeight="10" x14ac:dyDescent="0.2"/>
  <cols>
    <col min="1" max="1" width="4.1796875" style="5" customWidth="1"/>
    <col min="2" max="2" width="97.453125" style="5" customWidth="1"/>
    <col min="3" max="3" width="5.453125" style="5" bestFit="1" customWidth="1"/>
    <col min="4" max="4" width="5.26953125" style="5" bestFit="1" customWidth="1"/>
    <col min="5" max="5" width="12.453125" style="5" bestFit="1" customWidth="1"/>
    <col min="6" max="6" width="8.453125" style="5" bestFit="1" customWidth="1"/>
    <col min="7" max="16384" width="8.7265625" style="5"/>
  </cols>
  <sheetData>
    <row r="1" spans="1:6" ht="31.5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398</v>
      </c>
      <c r="F1" s="20" t="s">
        <v>396</v>
      </c>
    </row>
    <row r="2" spans="1:6" ht="10.5" x14ac:dyDescent="0.2">
      <c r="A2" s="20">
        <v>1</v>
      </c>
      <c r="B2" s="20">
        <v>2</v>
      </c>
      <c r="C2" s="20">
        <v>3</v>
      </c>
      <c r="D2" s="20">
        <v>4</v>
      </c>
      <c r="E2" s="21">
        <v>5</v>
      </c>
      <c r="F2" s="21" t="s">
        <v>397</v>
      </c>
    </row>
    <row r="3" spans="1:6" ht="34.5" x14ac:dyDescent="0.25">
      <c r="A3" s="22">
        <v>1</v>
      </c>
      <c r="B3" s="42" t="s">
        <v>722</v>
      </c>
      <c r="C3" s="26" t="s">
        <v>31</v>
      </c>
      <c r="D3" s="26">
        <v>18000</v>
      </c>
      <c r="E3" s="19">
        <v>0</v>
      </c>
      <c r="F3" s="18">
        <f t="shared" ref="F3" si="0">D3*E3</f>
        <v>0</v>
      </c>
    </row>
    <row r="4" spans="1:6" ht="10.5" x14ac:dyDescent="0.25">
      <c r="A4" s="47" t="s">
        <v>399</v>
      </c>
      <c r="B4" s="48"/>
      <c r="C4" s="48"/>
      <c r="D4" s="48"/>
      <c r="E4" s="48"/>
      <c r="F4" s="25">
        <f>F3</f>
        <v>0</v>
      </c>
    </row>
  </sheetData>
  <sheetProtection algorithmName="SHA-512" hashValue="OduWuZh9/J/eB7pen+IOXFbUhc3r5Gw9ESZz/sLEqZ8l55WYtCAczGBgAGiQPCqCXjm/vWRxBYDhuGOeCR/5aA==" saltValue="5Zj1uSXJxRav3r60lNP/6g==" spinCount="100000" sheet="1" objects="1" scenarios="1"/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5"/>
  <sheetViews>
    <sheetView zoomScale="110" zoomScaleNormal="110" workbookViewId="0">
      <selection activeCell="F1" activeCellId="1" sqref="D1:D1048576 F1:F1048576"/>
    </sheetView>
  </sheetViews>
  <sheetFormatPr defaultColWidth="8.7265625" defaultRowHeight="10.5" x14ac:dyDescent="0.25"/>
  <cols>
    <col min="1" max="1" width="3.1796875" style="29" customWidth="1"/>
    <col min="2" max="2" width="121.1796875" style="29" customWidth="1"/>
    <col min="3" max="3" width="5.54296875" style="29" bestFit="1" customWidth="1"/>
    <col min="4" max="4" width="5.26953125" style="29" bestFit="1" customWidth="1"/>
    <col min="5" max="5" width="12.453125" style="30" bestFit="1" customWidth="1"/>
    <col min="6" max="6" width="8.453125" style="30" bestFit="1" customWidth="1"/>
    <col min="7" max="16384" width="8.7265625" style="29"/>
  </cols>
  <sheetData>
    <row r="1" spans="1:6" ht="31.5" x14ac:dyDescent="0.25">
      <c r="A1" s="36" t="s">
        <v>0</v>
      </c>
      <c r="B1" s="13" t="s">
        <v>1</v>
      </c>
      <c r="C1" s="13" t="s">
        <v>2</v>
      </c>
      <c r="D1" s="32" t="s">
        <v>3</v>
      </c>
      <c r="E1" s="13" t="s">
        <v>398</v>
      </c>
      <c r="F1" s="13" t="s">
        <v>396</v>
      </c>
    </row>
    <row r="2" spans="1:6" x14ac:dyDescent="0.25">
      <c r="A2" s="36">
        <v>1</v>
      </c>
      <c r="B2" s="13">
        <v>2</v>
      </c>
      <c r="C2" s="13">
        <v>3</v>
      </c>
      <c r="D2" s="32">
        <v>4</v>
      </c>
      <c r="E2" s="13">
        <v>5</v>
      </c>
      <c r="F2" s="13" t="s">
        <v>397</v>
      </c>
    </row>
    <row r="3" spans="1:6" x14ac:dyDescent="0.25">
      <c r="A3" s="37">
        <v>1</v>
      </c>
      <c r="B3" s="23" t="s">
        <v>574</v>
      </c>
      <c r="C3" s="14" t="s">
        <v>31</v>
      </c>
      <c r="D3" s="14">
        <v>200</v>
      </c>
      <c r="E3" s="3">
        <v>0</v>
      </c>
      <c r="F3" s="18">
        <f>D3*E3</f>
        <v>0</v>
      </c>
    </row>
    <row r="4" spans="1:6" x14ac:dyDescent="0.25">
      <c r="A4" s="37">
        <v>2</v>
      </c>
      <c r="B4" s="23" t="s">
        <v>575</v>
      </c>
      <c r="C4" s="14" t="s">
        <v>4</v>
      </c>
      <c r="D4" s="14">
        <v>100</v>
      </c>
      <c r="E4" s="3">
        <v>0</v>
      </c>
      <c r="F4" s="18">
        <f t="shared" ref="F4:F69" si="0">D4*E4</f>
        <v>0</v>
      </c>
    </row>
    <row r="5" spans="1:6" x14ac:dyDescent="0.25">
      <c r="A5" s="37">
        <v>3</v>
      </c>
      <c r="B5" s="23" t="s">
        <v>576</v>
      </c>
      <c r="C5" s="14" t="s">
        <v>4</v>
      </c>
      <c r="D5" s="14">
        <v>4000</v>
      </c>
      <c r="E5" s="3">
        <v>0</v>
      </c>
      <c r="F5" s="18">
        <f t="shared" si="0"/>
        <v>0</v>
      </c>
    </row>
    <row r="6" spans="1:6" x14ac:dyDescent="0.25">
      <c r="A6" s="37">
        <v>4</v>
      </c>
      <c r="B6" s="23" t="s">
        <v>577</v>
      </c>
      <c r="C6" s="14" t="s">
        <v>4</v>
      </c>
      <c r="D6" s="14">
        <v>100</v>
      </c>
      <c r="E6" s="3">
        <v>0</v>
      </c>
      <c r="F6" s="18">
        <f t="shared" si="0"/>
        <v>0</v>
      </c>
    </row>
    <row r="7" spans="1:6" x14ac:dyDescent="0.25">
      <c r="A7" s="37">
        <v>5</v>
      </c>
      <c r="B7" s="23" t="s">
        <v>430</v>
      </c>
      <c r="C7" s="14" t="s">
        <v>4</v>
      </c>
      <c r="D7" s="14">
        <v>100</v>
      </c>
      <c r="E7" s="3">
        <v>0</v>
      </c>
      <c r="F7" s="18">
        <f t="shared" si="0"/>
        <v>0</v>
      </c>
    </row>
    <row r="8" spans="1:6" x14ac:dyDescent="0.25">
      <c r="A8" s="37">
        <v>6</v>
      </c>
      <c r="B8" s="23" t="s">
        <v>431</v>
      </c>
      <c r="C8" s="14" t="s">
        <v>4</v>
      </c>
      <c r="D8" s="14">
        <v>100</v>
      </c>
      <c r="E8" s="3">
        <v>0</v>
      </c>
      <c r="F8" s="18">
        <f t="shared" si="0"/>
        <v>0</v>
      </c>
    </row>
    <row r="9" spans="1:6" x14ac:dyDescent="0.25">
      <c r="A9" s="37">
        <v>7</v>
      </c>
      <c r="B9" s="23" t="s">
        <v>32</v>
      </c>
      <c r="C9" s="14" t="s">
        <v>31</v>
      </c>
      <c r="D9" s="14">
        <v>500</v>
      </c>
      <c r="E9" s="3">
        <v>0</v>
      </c>
      <c r="F9" s="18">
        <f t="shared" si="0"/>
        <v>0</v>
      </c>
    </row>
    <row r="10" spans="1:6" x14ac:dyDescent="0.25">
      <c r="A10" s="37">
        <v>8</v>
      </c>
      <c r="B10" s="23" t="s">
        <v>33</v>
      </c>
      <c r="C10" s="14" t="s">
        <v>4</v>
      </c>
      <c r="D10" s="14">
        <v>1600</v>
      </c>
      <c r="E10" s="3">
        <v>0</v>
      </c>
      <c r="F10" s="18">
        <f t="shared" si="0"/>
        <v>0</v>
      </c>
    </row>
    <row r="11" spans="1:6" x14ac:dyDescent="0.25">
      <c r="A11" s="37">
        <v>9</v>
      </c>
      <c r="B11" s="23" t="s">
        <v>34</v>
      </c>
      <c r="C11" s="14" t="s">
        <v>4</v>
      </c>
      <c r="D11" s="14">
        <v>1600</v>
      </c>
      <c r="E11" s="3">
        <v>0</v>
      </c>
      <c r="F11" s="18">
        <f t="shared" si="0"/>
        <v>0</v>
      </c>
    </row>
    <row r="12" spans="1:6" x14ac:dyDescent="0.25">
      <c r="A12" s="37">
        <v>10</v>
      </c>
      <c r="B12" s="23" t="s">
        <v>35</v>
      </c>
      <c r="C12" s="14" t="s">
        <v>4</v>
      </c>
      <c r="D12" s="14">
        <v>30</v>
      </c>
      <c r="E12" s="3">
        <v>0</v>
      </c>
      <c r="F12" s="18">
        <f t="shared" si="0"/>
        <v>0</v>
      </c>
    </row>
    <row r="13" spans="1:6" x14ac:dyDescent="0.25">
      <c r="A13" s="37">
        <v>11</v>
      </c>
      <c r="B13" s="23" t="s">
        <v>435</v>
      </c>
      <c r="C13" s="14" t="s">
        <v>4</v>
      </c>
      <c r="D13" s="14">
        <v>50</v>
      </c>
      <c r="E13" s="3">
        <v>0</v>
      </c>
      <c r="F13" s="18">
        <f t="shared" si="0"/>
        <v>0</v>
      </c>
    </row>
    <row r="14" spans="1:6" x14ac:dyDescent="0.25">
      <c r="A14" s="37">
        <v>12</v>
      </c>
      <c r="B14" s="23" t="s">
        <v>436</v>
      </c>
      <c r="C14" s="14" t="s">
        <v>4</v>
      </c>
      <c r="D14" s="14">
        <v>350</v>
      </c>
      <c r="E14" s="3">
        <v>0</v>
      </c>
      <c r="F14" s="18">
        <f t="shared" si="0"/>
        <v>0</v>
      </c>
    </row>
    <row r="15" spans="1:6" x14ac:dyDescent="0.25">
      <c r="A15" s="37">
        <v>13</v>
      </c>
      <c r="B15" s="23" t="s">
        <v>438</v>
      </c>
      <c r="C15" s="14" t="s">
        <v>4</v>
      </c>
      <c r="D15" s="14">
        <v>300</v>
      </c>
      <c r="E15" s="3">
        <v>0</v>
      </c>
      <c r="F15" s="18">
        <f t="shared" si="0"/>
        <v>0</v>
      </c>
    </row>
    <row r="16" spans="1:6" x14ac:dyDescent="0.25">
      <c r="A16" s="37">
        <v>14</v>
      </c>
      <c r="B16" s="23" t="s">
        <v>578</v>
      </c>
      <c r="C16" s="14" t="s">
        <v>31</v>
      </c>
      <c r="D16" s="14">
        <v>550</v>
      </c>
      <c r="E16" s="3">
        <v>0</v>
      </c>
      <c r="F16" s="18">
        <f t="shared" si="0"/>
        <v>0</v>
      </c>
    </row>
    <row r="17" spans="1:6" x14ac:dyDescent="0.25">
      <c r="A17" s="37">
        <v>15</v>
      </c>
      <c r="B17" s="23" t="s">
        <v>441</v>
      </c>
      <c r="C17" s="14" t="s">
        <v>4</v>
      </c>
      <c r="D17" s="14">
        <v>150</v>
      </c>
      <c r="E17" s="3">
        <v>0</v>
      </c>
      <c r="F17" s="18">
        <f t="shared" si="0"/>
        <v>0</v>
      </c>
    </row>
    <row r="18" spans="1:6" x14ac:dyDescent="0.25">
      <c r="A18" s="37">
        <v>16</v>
      </c>
      <c r="B18" s="23" t="s">
        <v>442</v>
      </c>
      <c r="C18" s="14" t="s">
        <v>4</v>
      </c>
      <c r="D18" s="14">
        <v>80</v>
      </c>
      <c r="E18" s="3">
        <v>0</v>
      </c>
      <c r="F18" s="18">
        <f t="shared" si="0"/>
        <v>0</v>
      </c>
    </row>
    <row r="19" spans="1:6" x14ac:dyDescent="0.25">
      <c r="A19" s="37">
        <v>17</v>
      </c>
      <c r="B19" s="23" t="s">
        <v>445</v>
      </c>
      <c r="C19" s="14" t="s">
        <v>4</v>
      </c>
      <c r="D19" s="14">
        <v>80</v>
      </c>
      <c r="E19" s="3">
        <v>0</v>
      </c>
      <c r="F19" s="18">
        <f t="shared" si="0"/>
        <v>0</v>
      </c>
    </row>
    <row r="20" spans="1:6" x14ac:dyDescent="0.25">
      <c r="A20" s="37">
        <v>18</v>
      </c>
      <c r="B20" s="23" t="s">
        <v>579</v>
      </c>
      <c r="C20" s="14" t="s">
        <v>4</v>
      </c>
      <c r="D20" s="14">
        <v>1600</v>
      </c>
      <c r="E20" s="3">
        <v>0</v>
      </c>
      <c r="F20" s="18">
        <f t="shared" si="0"/>
        <v>0</v>
      </c>
    </row>
    <row r="21" spans="1:6" x14ac:dyDescent="0.25">
      <c r="A21" s="37">
        <v>19</v>
      </c>
      <c r="B21" s="23" t="s">
        <v>448</v>
      </c>
      <c r="C21" s="14" t="s">
        <v>4</v>
      </c>
      <c r="D21" s="14">
        <v>20</v>
      </c>
      <c r="E21" s="3">
        <v>0</v>
      </c>
      <c r="F21" s="18">
        <f t="shared" si="0"/>
        <v>0</v>
      </c>
    </row>
    <row r="22" spans="1:6" x14ac:dyDescent="0.25">
      <c r="A22" s="37">
        <v>20</v>
      </c>
      <c r="B22" s="24" t="s">
        <v>580</v>
      </c>
      <c r="C22" s="14" t="s">
        <v>4</v>
      </c>
      <c r="D22" s="14">
        <v>7000</v>
      </c>
      <c r="E22" s="3">
        <v>0</v>
      </c>
      <c r="F22" s="18">
        <f t="shared" si="0"/>
        <v>0</v>
      </c>
    </row>
    <row r="23" spans="1:6" x14ac:dyDescent="0.25">
      <c r="A23" s="37">
        <v>21</v>
      </c>
      <c r="B23" s="23" t="s">
        <v>450</v>
      </c>
      <c r="C23" s="14" t="s">
        <v>4</v>
      </c>
      <c r="D23" s="14">
        <v>100</v>
      </c>
      <c r="E23" s="3">
        <v>0</v>
      </c>
      <c r="F23" s="18">
        <f t="shared" si="0"/>
        <v>0</v>
      </c>
    </row>
    <row r="24" spans="1:6" x14ac:dyDescent="0.25">
      <c r="A24" s="37">
        <v>22</v>
      </c>
      <c r="B24" s="23" t="s">
        <v>36</v>
      </c>
      <c r="C24" s="14" t="s">
        <v>31</v>
      </c>
      <c r="D24" s="14">
        <v>150</v>
      </c>
      <c r="E24" s="3">
        <v>0</v>
      </c>
      <c r="F24" s="18">
        <f t="shared" si="0"/>
        <v>0</v>
      </c>
    </row>
    <row r="25" spans="1:6" x14ac:dyDescent="0.25">
      <c r="A25" s="37">
        <v>23</v>
      </c>
      <c r="B25" s="23" t="s">
        <v>452</v>
      </c>
      <c r="C25" s="14" t="s">
        <v>31</v>
      </c>
      <c r="D25" s="14">
        <v>500</v>
      </c>
      <c r="E25" s="3">
        <v>0</v>
      </c>
      <c r="F25" s="18">
        <f t="shared" si="0"/>
        <v>0</v>
      </c>
    </row>
    <row r="26" spans="1:6" x14ac:dyDescent="0.25">
      <c r="A26" s="37">
        <v>24</v>
      </c>
      <c r="B26" s="23" t="s">
        <v>37</v>
      </c>
      <c r="C26" s="14" t="s">
        <v>31</v>
      </c>
      <c r="D26" s="14">
        <v>300</v>
      </c>
      <c r="E26" s="3">
        <v>0</v>
      </c>
      <c r="F26" s="18">
        <f t="shared" si="0"/>
        <v>0</v>
      </c>
    </row>
    <row r="27" spans="1:6" x14ac:dyDescent="0.25">
      <c r="A27" s="37">
        <v>25</v>
      </c>
      <c r="B27" s="23" t="s">
        <v>453</v>
      </c>
      <c r="C27" s="14" t="s">
        <v>4</v>
      </c>
      <c r="D27" s="14">
        <v>1500</v>
      </c>
      <c r="E27" s="3">
        <v>0</v>
      </c>
      <c r="F27" s="18">
        <f t="shared" si="0"/>
        <v>0</v>
      </c>
    </row>
    <row r="28" spans="1:6" x14ac:dyDescent="0.25">
      <c r="A28" s="37">
        <v>26</v>
      </c>
      <c r="B28" s="23" t="s">
        <v>454</v>
      </c>
      <c r="C28" s="14" t="s">
        <v>4</v>
      </c>
      <c r="D28" s="14">
        <v>150</v>
      </c>
      <c r="E28" s="3">
        <v>0</v>
      </c>
      <c r="F28" s="18">
        <f t="shared" si="0"/>
        <v>0</v>
      </c>
    </row>
    <row r="29" spans="1:6" x14ac:dyDescent="0.25">
      <c r="A29" s="37">
        <v>27</v>
      </c>
      <c r="B29" s="24" t="s">
        <v>535</v>
      </c>
      <c r="C29" s="14" t="s">
        <v>4</v>
      </c>
      <c r="D29" s="14">
        <v>650</v>
      </c>
      <c r="E29" s="3">
        <v>0</v>
      </c>
      <c r="F29" s="18">
        <f t="shared" si="0"/>
        <v>0</v>
      </c>
    </row>
    <row r="30" spans="1:6" x14ac:dyDescent="0.25">
      <c r="A30" s="37">
        <v>28</v>
      </c>
      <c r="B30" s="24" t="s">
        <v>455</v>
      </c>
      <c r="C30" s="14" t="s">
        <v>4</v>
      </c>
      <c r="D30" s="14">
        <v>650</v>
      </c>
      <c r="E30" s="3">
        <v>0</v>
      </c>
      <c r="F30" s="18">
        <f t="shared" ref="F30" si="1">D30*E30</f>
        <v>0</v>
      </c>
    </row>
    <row r="31" spans="1:6" x14ac:dyDescent="0.25">
      <c r="A31" s="37">
        <v>29</v>
      </c>
      <c r="B31" s="23" t="s">
        <v>456</v>
      </c>
      <c r="C31" s="14" t="s">
        <v>4</v>
      </c>
      <c r="D31" s="14">
        <v>250</v>
      </c>
      <c r="E31" s="3">
        <v>0</v>
      </c>
      <c r="F31" s="18">
        <f t="shared" si="0"/>
        <v>0</v>
      </c>
    </row>
    <row r="32" spans="1:6" x14ac:dyDescent="0.25">
      <c r="A32" s="37">
        <v>30</v>
      </c>
      <c r="B32" s="23" t="s">
        <v>457</v>
      </c>
      <c r="C32" s="14" t="s">
        <v>4</v>
      </c>
      <c r="D32" s="14">
        <v>150</v>
      </c>
      <c r="E32" s="3">
        <v>0</v>
      </c>
      <c r="F32" s="18">
        <f t="shared" si="0"/>
        <v>0</v>
      </c>
    </row>
    <row r="33" spans="1:6" x14ac:dyDescent="0.25">
      <c r="A33" s="37">
        <v>31</v>
      </c>
      <c r="B33" s="24" t="s">
        <v>581</v>
      </c>
      <c r="C33" s="14" t="s">
        <v>38</v>
      </c>
      <c r="D33" s="14">
        <v>150</v>
      </c>
      <c r="E33" s="3">
        <v>0</v>
      </c>
      <c r="F33" s="18">
        <f t="shared" si="0"/>
        <v>0</v>
      </c>
    </row>
    <row r="34" spans="1:6" x14ac:dyDescent="0.25">
      <c r="A34" s="37">
        <v>32</v>
      </c>
      <c r="B34" s="24" t="s">
        <v>582</v>
      </c>
      <c r="C34" s="14" t="s">
        <v>38</v>
      </c>
      <c r="D34" s="14">
        <v>50</v>
      </c>
      <c r="E34" s="3">
        <v>0</v>
      </c>
      <c r="F34" s="18">
        <f t="shared" ref="F34" si="2">D34*E34</f>
        <v>0</v>
      </c>
    </row>
    <row r="35" spans="1:6" x14ac:dyDescent="0.25">
      <c r="A35" s="37">
        <v>33</v>
      </c>
      <c r="B35" s="23" t="s">
        <v>458</v>
      </c>
      <c r="C35" s="14" t="s">
        <v>31</v>
      </c>
      <c r="D35" s="14">
        <v>1000</v>
      </c>
      <c r="E35" s="3">
        <v>0</v>
      </c>
      <c r="F35" s="18">
        <f t="shared" si="0"/>
        <v>0</v>
      </c>
    </row>
    <row r="36" spans="1:6" x14ac:dyDescent="0.25">
      <c r="A36" s="37">
        <v>34</v>
      </c>
      <c r="B36" s="23" t="s">
        <v>459</v>
      </c>
      <c r="C36" s="14" t="s">
        <v>39</v>
      </c>
      <c r="D36" s="14">
        <v>1200</v>
      </c>
      <c r="E36" s="3">
        <v>0</v>
      </c>
      <c r="F36" s="18">
        <f t="shared" si="0"/>
        <v>0</v>
      </c>
    </row>
    <row r="37" spans="1:6" x14ac:dyDescent="0.25">
      <c r="A37" s="37">
        <v>35</v>
      </c>
      <c r="B37" s="23" t="s">
        <v>40</v>
      </c>
      <c r="C37" s="14" t="s">
        <v>41</v>
      </c>
      <c r="D37" s="14">
        <v>5</v>
      </c>
      <c r="E37" s="3">
        <v>0</v>
      </c>
      <c r="F37" s="18">
        <f t="shared" si="0"/>
        <v>0</v>
      </c>
    </row>
    <row r="38" spans="1:6" x14ac:dyDescent="0.25">
      <c r="A38" s="37">
        <v>36</v>
      </c>
      <c r="B38" s="23" t="s">
        <v>461</v>
      </c>
      <c r="C38" s="14" t="s">
        <v>4</v>
      </c>
      <c r="D38" s="14">
        <v>50</v>
      </c>
      <c r="E38" s="3">
        <v>0</v>
      </c>
      <c r="F38" s="18">
        <f t="shared" si="0"/>
        <v>0</v>
      </c>
    </row>
    <row r="39" spans="1:6" x14ac:dyDescent="0.25">
      <c r="A39" s="37">
        <v>37</v>
      </c>
      <c r="B39" s="23" t="s">
        <v>464</v>
      </c>
      <c r="C39" s="14" t="s">
        <v>4</v>
      </c>
      <c r="D39" s="14">
        <v>2500</v>
      </c>
      <c r="E39" s="3">
        <v>0</v>
      </c>
      <c r="F39" s="18">
        <f t="shared" si="0"/>
        <v>0</v>
      </c>
    </row>
    <row r="40" spans="1:6" x14ac:dyDescent="0.25">
      <c r="A40" s="37">
        <v>38</v>
      </c>
      <c r="B40" s="23" t="s">
        <v>507</v>
      </c>
      <c r="C40" s="14" t="s">
        <v>38</v>
      </c>
      <c r="D40" s="14">
        <v>1000</v>
      </c>
      <c r="E40" s="3">
        <v>0</v>
      </c>
      <c r="F40" s="18">
        <f t="shared" si="0"/>
        <v>0</v>
      </c>
    </row>
    <row r="41" spans="1:6" x14ac:dyDescent="0.25">
      <c r="A41" s="37">
        <v>39</v>
      </c>
      <c r="B41" s="23" t="s">
        <v>506</v>
      </c>
      <c r="C41" s="14" t="s">
        <v>39</v>
      </c>
      <c r="D41" s="14">
        <v>1200</v>
      </c>
      <c r="E41" s="3">
        <v>0</v>
      </c>
      <c r="F41" s="18">
        <f t="shared" si="0"/>
        <v>0</v>
      </c>
    </row>
    <row r="42" spans="1:6" ht="20" x14ac:dyDescent="0.25">
      <c r="A42" s="37">
        <v>40</v>
      </c>
      <c r="B42" s="24" t="s">
        <v>561</v>
      </c>
      <c r="C42" s="14" t="s">
        <v>4</v>
      </c>
      <c r="D42" s="14">
        <v>1200</v>
      </c>
      <c r="E42" s="3">
        <v>0</v>
      </c>
      <c r="F42" s="18">
        <f t="shared" si="0"/>
        <v>0</v>
      </c>
    </row>
    <row r="43" spans="1:6" ht="20" x14ac:dyDescent="0.25">
      <c r="A43" s="37">
        <v>41</v>
      </c>
      <c r="B43" s="24" t="s">
        <v>562</v>
      </c>
      <c r="C43" s="14" t="s">
        <v>4</v>
      </c>
      <c r="D43" s="14">
        <v>220</v>
      </c>
      <c r="E43" s="3">
        <v>0</v>
      </c>
      <c r="F43" s="18">
        <f t="shared" si="0"/>
        <v>0</v>
      </c>
    </row>
    <row r="44" spans="1:6" x14ac:dyDescent="0.25">
      <c r="A44" s="37">
        <v>42</v>
      </c>
      <c r="B44" s="23" t="s">
        <v>583</v>
      </c>
      <c r="C44" s="14" t="s">
        <v>4</v>
      </c>
      <c r="D44" s="14">
        <v>830</v>
      </c>
      <c r="E44" s="3">
        <v>0</v>
      </c>
      <c r="F44" s="18">
        <f t="shared" si="0"/>
        <v>0</v>
      </c>
    </row>
    <row r="45" spans="1:6" x14ac:dyDescent="0.25">
      <c r="A45" s="37">
        <v>43</v>
      </c>
      <c r="B45" s="23" t="s">
        <v>469</v>
      </c>
      <c r="C45" s="14" t="s">
        <v>4</v>
      </c>
      <c r="D45" s="14">
        <v>400</v>
      </c>
      <c r="E45" s="3">
        <v>0</v>
      </c>
      <c r="F45" s="18">
        <f t="shared" si="0"/>
        <v>0</v>
      </c>
    </row>
    <row r="46" spans="1:6" x14ac:dyDescent="0.25">
      <c r="A46" s="37">
        <v>44</v>
      </c>
      <c r="B46" s="23" t="s">
        <v>470</v>
      </c>
      <c r="C46" s="14" t="s">
        <v>126</v>
      </c>
      <c r="D46" s="14">
        <v>10</v>
      </c>
      <c r="E46" s="3">
        <v>0</v>
      </c>
      <c r="F46" s="18">
        <f t="shared" ref="F46" si="3">D46*E46</f>
        <v>0</v>
      </c>
    </row>
    <row r="47" spans="1:6" x14ac:dyDescent="0.25">
      <c r="A47" s="37">
        <v>45</v>
      </c>
      <c r="B47" s="23" t="s">
        <v>472</v>
      </c>
      <c r="C47" s="14" t="s">
        <v>4</v>
      </c>
      <c r="D47" s="14">
        <v>300</v>
      </c>
      <c r="E47" s="3">
        <v>0</v>
      </c>
      <c r="F47" s="18">
        <f t="shared" si="0"/>
        <v>0</v>
      </c>
    </row>
    <row r="48" spans="1:6" x14ac:dyDescent="0.25">
      <c r="A48" s="37">
        <v>46</v>
      </c>
      <c r="B48" s="23" t="s">
        <v>42</v>
      </c>
      <c r="C48" s="14" t="s">
        <v>4</v>
      </c>
      <c r="D48" s="14">
        <v>570</v>
      </c>
      <c r="E48" s="3">
        <v>0</v>
      </c>
      <c r="F48" s="18">
        <f t="shared" si="0"/>
        <v>0</v>
      </c>
    </row>
    <row r="49" spans="1:6" x14ac:dyDescent="0.25">
      <c r="A49" s="37">
        <v>47</v>
      </c>
      <c r="B49" s="23" t="s">
        <v>584</v>
      </c>
      <c r="C49" s="14" t="s">
        <v>31</v>
      </c>
      <c r="D49" s="14">
        <v>50</v>
      </c>
      <c r="E49" s="3">
        <v>0</v>
      </c>
      <c r="F49" s="18">
        <f t="shared" si="0"/>
        <v>0</v>
      </c>
    </row>
    <row r="50" spans="1:6" x14ac:dyDescent="0.25">
      <c r="A50" s="37">
        <v>48</v>
      </c>
      <c r="B50" s="23" t="s">
        <v>585</v>
      </c>
      <c r="C50" s="14" t="s">
        <v>4</v>
      </c>
      <c r="D50" s="14">
        <v>800</v>
      </c>
      <c r="E50" s="3">
        <v>0</v>
      </c>
      <c r="F50" s="18">
        <f t="shared" si="0"/>
        <v>0</v>
      </c>
    </row>
    <row r="51" spans="1:6" x14ac:dyDescent="0.25">
      <c r="A51" s="37">
        <v>49</v>
      </c>
      <c r="B51" s="23" t="s">
        <v>476</v>
      </c>
      <c r="C51" s="14" t="s">
        <v>4</v>
      </c>
      <c r="D51" s="14">
        <v>500</v>
      </c>
      <c r="E51" s="3">
        <v>0</v>
      </c>
      <c r="F51" s="18">
        <f t="shared" si="0"/>
        <v>0</v>
      </c>
    </row>
    <row r="52" spans="1:6" x14ac:dyDescent="0.25">
      <c r="A52" s="37">
        <v>50</v>
      </c>
      <c r="B52" s="23" t="s">
        <v>477</v>
      </c>
      <c r="C52" s="14" t="s">
        <v>4</v>
      </c>
      <c r="D52" s="14">
        <v>200</v>
      </c>
      <c r="E52" s="3">
        <v>0</v>
      </c>
      <c r="F52" s="18">
        <f t="shared" si="0"/>
        <v>0</v>
      </c>
    </row>
    <row r="53" spans="1:6" x14ac:dyDescent="0.25">
      <c r="A53" s="37">
        <v>51</v>
      </c>
      <c r="B53" s="23" t="s">
        <v>480</v>
      </c>
      <c r="C53" s="14" t="s">
        <v>4</v>
      </c>
      <c r="D53" s="14">
        <v>50</v>
      </c>
      <c r="E53" s="3">
        <v>0</v>
      </c>
      <c r="F53" s="18">
        <f t="shared" si="0"/>
        <v>0</v>
      </c>
    </row>
    <row r="54" spans="1:6" x14ac:dyDescent="0.25">
      <c r="A54" s="37">
        <v>52</v>
      </c>
      <c r="B54" s="23" t="s">
        <v>481</v>
      </c>
      <c r="C54" s="14" t="s">
        <v>4</v>
      </c>
      <c r="D54" s="14">
        <v>50</v>
      </c>
      <c r="E54" s="3">
        <v>0</v>
      </c>
      <c r="F54" s="18">
        <f t="shared" si="0"/>
        <v>0</v>
      </c>
    </row>
    <row r="55" spans="1:6" x14ac:dyDescent="0.25">
      <c r="A55" s="37">
        <v>53</v>
      </c>
      <c r="B55" s="23" t="s">
        <v>482</v>
      </c>
      <c r="C55" s="14" t="s">
        <v>4</v>
      </c>
      <c r="D55" s="14">
        <v>200</v>
      </c>
      <c r="E55" s="3">
        <v>0</v>
      </c>
      <c r="F55" s="18">
        <f t="shared" si="0"/>
        <v>0</v>
      </c>
    </row>
    <row r="56" spans="1:6" x14ac:dyDescent="0.25">
      <c r="A56" s="37">
        <v>54</v>
      </c>
      <c r="B56" s="23" t="s">
        <v>43</v>
      </c>
      <c r="C56" s="14" t="s">
        <v>39</v>
      </c>
      <c r="D56" s="14">
        <v>300</v>
      </c>
      <c r="E56" s="3">
        <v>0</v>
      </c>
      <c r="F56" s="18">
        <f t="shared" si="0"/>
        <v>0</v>
      </c>
    </row>
    <row r="57" spans="1:6" x14ac:dyDescent="0.25">
      <c r="A57" s="37">
        <v>55</v>
      </c>
      <c r="B57" s="23" t="s">
        <v>483</v>
      </c>
      <c r="C57" s="14" t="s">
        <v>31</v>
      </c>
      <c r="D57" s="14">
        <v>400</v>
      </c>
      <c r="E57" s="3">
        <v>0</v>
      </c>
      <c r="F57" s="18">
        <f t="shared" si="0"/>
        <v>0</v>
      </c>
    </row>
    <row r="58" spans="1:6" x14ac:dyDescent="0.25">
      <c r="A58" s="37">
        <v>56</v>
      </c>
      <c r="B58" s="23" t="s">
        <v>537</v>
      </c>
      <c r="C58" s="14" t="s">
        <v>38</v>
      </c>
      <c r="D58" s="14">
        <v>500</v>
      </c>
      <c r="E58" s="3">
        <v>0</v>
      </c>
      <c r="F58" s="18">
        <f t="shared" si="0"/>
        <v>0</v>
      </c>
    </row>
    <row r="59" spans="1:6" x14ac:dyDescent="0.25">
      <c r="A59" s="37">
        <v>57</v>
      </c>
      <c r="B59" s="23" t="s">
        <v>538</v>
      </c>
      <c r="C59" s="14" t="s">
        <v>38</v>
      </c>
      <c r="D59" s="14">
        <v>500</v>
      </c>
      <c r="E59" s="3">
        <v>0</v>
      </c>
      <c r="F59" s="18">
        <f t="shared" si="0"/>
        <v>0</v>
      </c>
    </row>
    <row r="60" spans="1:6" x14ac:dyDescent="0.25">
      <c r="A60" s="37">
        <v>58</v>
      </c>
      <c r="B60" s="23" t="s">
        <v>539</v>
      </c>
      <c r="C60" s="14" t="s">
        <v>38</v>
      </c>
      <c r="D60" s="14">
        <v>300</v>
      </c>
      <c r="E60" s="3">
        <v>0</v>
      </c>
      <c r="F60" s="18">
        <f t="shared" si="0"/>
        <v>0</v>
      </c>
    </row>
    <row r="61" spans="1:6" x14ac:dyDescent="0.25">
      <c r="A61" s="37">
        <v>59</v>
      </c>
      <c r="B61" s="23" t="s">
        <v>44</v>
      </c>
      <c r="C61" s="14" t="s">
        <v>31</v>
      </c>
      <c r="D61" s="14">
        <v>50</v>
      </c>
      <c r="E61" s="3">
        <v>0</v>
      </c>
      <c r="F61" s="18">
        <f t="shared" si="0"/>
        <v>0</v>
      </c>
    </row>
    <row r="62" spans="1:6" x14ac:dyDescent="0.25">
      <c r="A62" s="37">
        <v>60</v>
      </c>
      <c r="B62" s="23" t="s">
        <v>45</v>
      </c>
      <c r="C62" s="14" t="s">
        <v>4</v>
      </c>
      <c r="D62" s="14">
        <v>650</v>
      </c>
      <c r="E62" s="3">
        <v>0</v>
      </c>
      <c r="F62" s="18">
        <f t="shared" si="0"/>
        <v>0</v>
      </c>
    </row>
    <row r="63" spans="1:6" x14ac:dyDescent="0.25">
      <c r="A63" s="37">
        <v>61</v>
      </c>
      <c r="B63" s="23" t="s">
        <v>504</v>
      </c>
      <c r="C63" s="14" t="s">
        <v>39</v>
      </c>
      <c r="D63" s="14">
        <v>800</v>
      </c>
      <c r="E63" s="3">
        <v>0</v>
      </c>
      <c r="F63" s="18">
        <f t="shared" si="0"/>
        <v>0</v>
      </c>
    </row>
    <row r="64" spans="1:6" x14ac:dyDescent="0.25">
      <c r="A64" s="37">
        <v>62</v>
      </c>
      <c r="B64" s="23" t="s">
        <v>46</v>
      </c>
      <c r="C64" s="14" t="s">
        <v>4</v>
      </c>
      <c r="D64" s="14">
        <v>5</v>
      </c>
      <c r="E64" s="3">
        <v>0</v>
      </c>
      <c r="F64" s="18">
        <f t="shared" si="0"/>
        <v>0</v>
      </c>
    </row>
    <row r="65" spans="1:6" x14ac:dyDescent="0.25">
      <c r="A65" s="37">
        <v>63</v>
      </c>
      <c r="B65" s="23" t="s">
        <v>487</v>
      </c>
      <c r="C65" s="14" t="s">
        <v>4</v>
      </c>
      <c r="D65" s="14">
        <v>500</v>
      </c>
      <c r="E65" s="3">
        <v>0</v>
      </c>
      <c r="F65" s="18">
        <f t="shared" si="0"/>
        <v>0</v>
      </c>
    </row>
    <row r="66" spans="1:6" x14ac:dyDescent="0.25">
      <c r="A66" s="37">
        <v>64</v>
      </c>
      <c r="B66" s="23" t="s">
        <v>47</v>
      </c>
      <c r="C66" s="14" t="s">
        <v>4</v>
      </c>
      <c r="D66" s="14">
        <v>12500</v>
      </c>
      <c r="E66" s="3">
        <v>0</v>
      </c>
      <c r="F66" s="18">
        <f t="shared" si="0"/>
        <v>0</v>
      </c>
    </row>
    <row r="67" spans="1:6" x14ac:dyDescent="0.25">
      <c r="A67" s="37">
        <v>65</v>
      </c>
      <c r="B67" s="23" t="s">
        <v>48</v>
      </c>
      <c r="C67" s="14" t="s">
        <v>31</v>
      </c>
      <c r="D67" s="14">
        <v>120</v>
      </c>
      <c r="E67" s="3">
        <v>0</v>
      </c>
      <c r="F67" s="18">
        <f t="shared" si="0"/>
        <v>0</v>
      </c>
    </row>
    <row r="68" spans="1:6" x14ac:dyDescent="0.25">
      <c r="A68" s="37">
        <v>66</v>
      </c>
      <c r="B68" s="23" t="s">
        <v>428</v>
      </c>
      <c r="C68" s="14" t="s">
        <v>41</v>
      </c>
      <c r="D68" s="14">
        <v>80</v>
      </c>
      <c r="E68" s="3">
        <v>0</v>
      </c>
      <c r="F68" s="18">
        <f t="shared" si="0"/>
        <v>0</v>
      </c>
    </row>
    <row r="69" spans="1:6" x14ac:dyDescent="0.25">
      <c r="A69" s="37">
        <v>67</v>
      </c>
      <c r="B69" s="23" t="s">
        <v>429</v>
      </c>
      <c r="C69" s="14" t="s">
        <v>4</v>
      </c>
      <c r="D69" s="14">
        <v>250</v>
      </c>
      <c r="E69" s="3">
        <v>0</v>
      </c>
      <c r="F69" s="18">
        <f t="shared" si="0"/>
        <v>0</v>
      </c>
    </row>
    <row r="70" spans="1:6" x14ac:dyDescent="0.25">
      <c r="A70" s="37">
        <v>68</v>
      </c>
      <c r="B70" s="23" t="s">
        <v>432</v>
      </c>
      <c r="C70" s="14" t="s">
        <v>39</v>
      </c>
      <c r="D70" s="14">
        <v>120</v>
      </c>
      <c r="E70" s="3">
        <v>0</v>
      </c>
      <c r="F70" s="18">
        <f t="shared" ref="F70:F112" si="4">D70*E70</f>
        <v>0</v>
      </c>
    </row>
    <row r="71" spans="1:6" x14ac:dyDescent="0.25">
      <c r="A71" s="37">
        <v>69</v>
      </c>
      <c r="B71" s="23" t="s">
        <v>586</v>
      </c>
      <c r="C71" s="14" t="s">
        <v>4</v>
      </c>
      <c r="D71" s="14">
        <v>50</v>
      </c>
      <c r="E71" s="3">
        <v>0</v>
      </c>
      <c r="F71" s="18">
        <f t="shared" si="4"/>
        <v>0</v>
      </c>
    </row>
    <row r="72" spans="1:6" x14ac:dyDescent="0.25">
      <c r="A72" s="37">
        <v>70</v>
      </c>
      <c r="B72" s="23" t="s">
        <v>433</v>
      </c>
      <c r="C72" s="14" t="s">
        <v>4</v>
      </c>
      <c r="D72" s="14">
        <v>50</v>
      </c>
      <c r="E72" s="3">
        <v>0</v>
      </c>
      <c r="F72" s="18">
        <f t="shared" si="4"/>
        <v>0</v>
      </c>
    </row>
    <row r="73" spans="1:6" x14ac:dyDescent="0.25">
      <c r="A73" s="37">
        <v>71</v>
      </c>
      <c r="B73" s="23" t="s">
        <v>434</v>
      </c>
      <c r="C73" s="14" t="s">
        <v>4</v>
      </c>
      <c r="D73" s="14">
        <v>250</v>
      </c>
      <c r="E73" s="3">
        <v>0</v>
      </c>
      <c r="F73" s="18">
        <f t="shared" si="4"/>
        <v>0</v>
      </c>
    </row>
    <row r="74" spans="1:6" x14ac:dyDescent="0.25">
      <c r="A74" s="37">
        <v>72</v>
      </c>
      <c r="B74" s="23" t="s">
        <v>437</v>
      </c>
      <c r="C74" s="14" t="s">
        <v>4</v>
      </c>
      <c r="D74" s="14">
        <v>20</v>
      </c>
      <c r="E74" s="3">
        <v>0</v>
      </c>
      <c r="F74" s="18">
        <f t="shared" si="4"/>
        <v>0</v>
      </c>
    </row>
    <row r="75" spans="1:6" x14ac:dyDescent="0.25">
      <c r="A75" s="37">
        <v>73</v>
      </c>
      <c r="B75" s="23" t="s">
        <v>439</v>
      </c>
      <c r="C75" s="14" t="s">
        <v>4</v>
      </c>
      <c r="D75" s="14">
        <v>100</v>
      </c>
      <c r="E75" s="3">
        <v>0</v>
      </c>
      <c r="F75" s="18">
        <f t="shared" si="4"/>
        <v>0</v>
      </c>
    </row>
    <row r="76" spans="1:6" x14ac:dyDescent="0.25">
      <c r="A76" s="37">
        <v>74</v>
      </c>
      <c r="B76" s="23" t="s">
        <v>440</v>
      </c>
      <c r="C76" s="14" t="s">
        <v>4</v>
      </c>
      <c r="D76" s="14">
        <v>400</v>
      </c>
      <c r="E76" s="3">
        <v>0</v>
      </c>
      <c r="F76" s="18">
        <f t="shared" si="4"/>
        <v>0</v>
      </c>
    </row>
    <row r="77" spans="1:6" x14ac:dyDescent="0.25">
      <c r="A77" s="37">
        <v>75</v>
      </c>
      <c r="B77" s="23" t="s">
        <v>443</v>
      </c>
      <c r="C77" s="14" t="s">
        <v>4</v>
      </c>
      <c r="D77" s="14">
        <v>300</v>
      </c>
      <c r="E77" s="3">
        <v>0</v>
      </c>
      <c r="F77" s="18">
        <f t="shared" si="4"/>
        <v>0</v>
      </c>
    </row>
    <row r="78" spans="1:6" x14ac:dyDescent="0.25">
      <c r="A78" s="37">
        <v>76</v>
      </c>
      <c r="B78" s="23" t="s">
        <v>444</v>
      </c>
      <c r="C78" s="14" t="s">
        <v>4</v>
      </c>
      <c r="D78" s="14">
        <v>350</v>
      </c>
      <c r="E78" s="3">
        <v>0</v>
      </c>
      <c r="F78" s="18">
        <f t="shared" si="4"/>
        <v>0</v>
      </c>
    </row>
    <row r="79" spans="1:6" x14ac:dyDescent="0.25">
      <c r="A79" s="37">
        <v>77</v>
      </c>
      <c r="B79" s="23" t="s">
        <v>446</v>
      </c>
      <c r="C79" s="14" t="s">
        <v>4</v>
      </c>
      <c r="D79" s="14">
        <v>10</v>
      </c>
      <c r="E79" s="3">
        <v>0</v>
      </c>
      <c r="F79" s="18">
        <f t="shared" si="4"/>
        <v>0</v>
      </c>
    </row>
    <row r="80" spans="1:6" x14ac:dyDescent="0.25">
      <c r="A80" s="37">
        <v>78</v>
      </c>
      <c r="B80" s="23" t="s">
        <v>447</v>
      </c>
      <c r="C80" s="14" t="s">
        <v>4</v>
      </c>
      <c r="D80" s="14">
        <v>30</v>
      </c>
      <c r="E80" s="3">
        <v>0</v>
      </c>
      <c r="F80" s="18">
        <f t="shared" si="4"/>
        <v>0</v>
      </c>
    </row>
    <row r="81" spans="1:6" x14ac:dyDescent="0.25">
      <c r="A81" s="37">
        <v>79</v>
      </c>
      <c r="B81" s="23" t="s">
        <v>449</v>
      </c>
      <c r="C81" s="14" t="s">
        <v>4</v>
      </c>
      <c r="D81" s="14">
        <v>50</v>
      </c>
      <c r="E81" s="3">
        <v>0</v>
      </c>
      <c r="F81" s="18">
        <f t="shared" si="4"/>
        <v>0</v>
      </c>
    </row>
    <row r="82" spans="1:6" x14ac:dyDescent="0.25">
      <c r="A82" s="37">
        <v>80</v>
      </c>
      <c r="B82" s="23" t="s">
        <v>451</v>
      </c>
      <c r="C82" s="14" t="s">
        <v>4</v>
      </c>
      <c r="D82" s="14">
        <v>50</v>
      </c>
      <c r="E82" s="3">
        <v>0</v>
      </c>
      <c r="F82" s="18">
        <f t="shared" si="4"/>
        <v>0</v>
      </c>
    </row>
    <row r="83" spans="1:6" x14ac:dyDescent="0.25">
      <c r="A83" s="37">
        <v>81</v>
      </c>
      <c r="B83" s="23" t="s">
        <v>49</v>
      </c>
      <c r="C83" s="14" t="s">
        <v>31</v>
      </c>
      <c r="D83" s="14">
        <v>250</v>
      </c>
      <c r="E83" s="3">
        <v>0</v>
      </c>
      <c r="F83" s="18">
        <f t="shared" si="4"/>
        <v>0</v>
      </c>
    </row>
    <row r="84" spans="1:6" x14ac:dyDescent="0.25">
      <c r="A84" s="37">
        <v>82</v>
      </c>
      <c r="B84" s="23" t="s">
        <v>460</v>
      </c>
      <c r="C84" s="14" t="s">
        <v>31</v>
      </c>
      <c r="D84" s="14">
        <v>700</v>
      </c>
      <c r="E84" s="3">
        <v>0</v>
      </c>
      <c r="F84" s="18">
        <f t="shared" si="4"/>
        <v>0</v>
      </c>
    </row>
    <row r="85" spans="1:6" x14ac:dyDescent="0.25">
      <c r="A85" s="37">
        <v>83</v>
      </c>
      <c r="B85" s="23" t="s">
        <v>587</v>
      </c>
      <c r="C85" s="14" t="s">
        <v>39</v>
      </c>
      <c r="D85" s="14">
        <v>800</v>
      </c>
      <c r="E85" s="3">
        <v>0</v>
      </c>
      <c r="F85" s="18">
        <f t="shared" si="4"/>
        <v>0</v>
      </c>
    </row>
    <row r="86" spans="1:6" x14ac:dyDescent="0.25">
      <c r="A86" s="37">
        <v>84</v>
      </c>
      <c r="B86" s="23" t="s">
        <v>462</v>
      </c>
      <c r="C86" s="14" t="s">
        <v>4</v>
      </c>
      <c r="D86" s="14">
        <v>60</v>
      </c>
      <c r="E86" s="3">
        <v>0</v>
      </c>
      <c r="F86" s="18">
        <f t="shared" si="4"/>
        <v>0</v>
      </c>
    </row>
    <row r="87" spans="1:6" x14ac:dyDescent="0.25">
      <c r="A87" s="37">
        <v>85</v>
      </c>
      <c r="B87" s="23" t="s">
        <v>463</v>
      </c>
      <c r="C87" s="14" t="s">
        <v>4</v>
      </c>
      <c r="D87" s="14">
        <v>850</v>
      </c>
      <c r="E87" s="3">
        <v>0</v>
      </c>
      <c r="F87" s="18">
        <f t="shared" si="4"/>
        <v>0</v>
      </c>
    </row>
    <row r="88" spans="1:6" x14ac:dyDescent="0.25">
      <c r="A88" s="37">
        <v>86</v>
      </c>
      <c r="B88" s="23" t="s">
        <v>536</v>
      </c>
      <c r="C88" s="14" t="s">
        <v>4</v>
      </c>
      <c r="D88" s="14">
        <v>20</v>
      </c>
      <c r="E88" s="3">
        <v>0</v>
      </c>
      <c r="F88" s="18">
        <f t="shared" si="4"/>
        <v>0</v>
      </c>
    </row>
    <row r="89" spans="1:6" x14ac:dyDescent="0.25">
      <c r="A89" s="37">
        <v>87</v>
      </c>
      <c r="B89" s="23" t="s">
        <v>505</v>
      </c>
      <c r="C89" s="14" t="s">
        <v>39</v>
      </c>
      <c r="D89" s="14">
        <v>150</v>
      </c>
      <c r="E89" s="3">
        <v>0</v>
      </c>
      <c r="F89" s="18">
        <f t="shared" si="4"/>
        <v>0</v>
      </c>
    </row>
    <row r="90" spans="1:6" x14ac:dyDescent="0.25">
      <c r="A90" s="37">
        <v>88</v>
      </c>
      <c r="B90" s="23" t="s">
        <v>465</v>
      </c>
      <c r="C90" s="14" t="s">
        <v>31</v>
      </c>
      <c r="D90" s="14">
        <v>400</v>
      </c>
      <c r="E90" s="3">
        <v>0</v>
      </c>
      <c r="F90" s="18">
        <f t="shared" si="4"/>
        <v>0</v>
      </c>
    </row>
    <row r="91" spans="1:6" x14ac:dyDescent="0.25">
      <c r="A91" s="37">
        <v>89</v>
      </c>
      <c r="B91" s="23" t="s">
        <v>466</v>
      </c>
      <c r="C91" s="14" t="s">
        <v>4</v>
      </c>
      <c r="D91" s="14">
        <v>60</v>
      </c>
      <c r="E91" s="3">
        <v>0</v>
      </c>
      <c r="F91" s="18">
        <f t="shared" si="4"/>
        <v>0</v>
      </c>
    </row>
    <row r="92" spans="1:6" x14ac:dyDescent="0.25">
      <c r="A92" s="37">
        <v>90</v>
      </c>
      <c r="B92" s="23" t="s">
        <v>467</v>
      </c>
      <c r="C92" s="14" t="s">
        <v>4</v>
      </c>
      <c r="D92" s="14">
        <v>350</v>
      </c>
      <c r="E92" s="3">
        <v>0</v>
      </c>
      <c r="F92" s="18">
        <f t="shared" si="4"/>
        <v>0</v>
      </c>
    </row>
    <row r="93" spans="1:6" x14ac:dyDescent="0.25">
      <c r="A93" s="37">
        <v>91</v>
      </c>
      <c r="B93" s="23" t="s">
        <v>468</v>
      </c>
      <c r="C93" s="14" t="s">
        <v>4</v>
      </c>
      <c r="D93" s="14">
        <v>400</v>
      </c>
      <c r="E93" s="3">
        <v>0</v>
      </c>
      <c r="F93" s="18">
        <f t="shared" si="4"/>
        <v>0</v>
      </c>
    </row>
    <row r="94" spans="1:6" x14ac:dyDescent="0.25">
      <c r="A94" s="37">
        <v>92</v>
      </c>
      <c r="B94" s="23" t="s">
        <v>471</v>
      </c>
      <c r="C94" s="14" t="s">
        <v>4</v>
      </c>
      <c r="D94" s="14">
        <v>10</v>
      </c>
      <c r="E94" s="3">
        <v>0</v>
      </c>
      <c r="F94" s="18">
        <f t="shared" si="4"/>
        <v>0</v>
      </c>
    </row>
    <row r="95" spans="1:6" x14ac:dyDescent="0.25">
      <c r="A95" s="37">
        <v>93</v>
      </c>
      <c r="B95" s="23" t="s">
        <v>473</v>
      </c>
      <c r="C95" s="14" t="s">
        <v>39</v>
      </c>
      <c r="D95" s="14">
        <v>100</v>
      </c>
      <c r="E95" s="3">
        <v>0</v>
      </c>
      <c r="F95" s="18">
        <f t="shared" si="4"/>
        <v>0</v>
      </c>
    </row>
    <row r="96" spans="1:6" x14ac:dyDescent="0.25">
      <c r="A96" s="37">
        <v>94</v>
      </c>
      <c r="B96" s="23" t="s">
        <v>474</v>
      </c>
      <c r="C96" s="14" t="s">
        <v>4</v>
      </c>
      <c r="D96" s="14">
        <v>10</v>
      </c>
      <c r="E96" s="3">
        <v>0</v>
      </c>
      <c r="F96" s="18">
        <f t="shared" si="4"/>
        <v>0</v>
      </c>
    </row>
    <row r="97" spans="1:6" x14ac:dyDescent="0.25">
      <c r="A97" s="37">
        <v>95</v>
      </c>
      <c r="B97" s="23" t="s">
        <v>475</v>
      </c>
      <c r="C97" s="14" t="s">
        <v>4</v>
      </c>
      <c r="D97" s="14">
        <v>700</v>
      </c>
      <c r="E97" s="3">
        <v>0</v>
      </c>
      <c r="F97" s="18">
        <f t="shared" si="4"/>
        <v>0</v>
      </c>
    </row>
    <row r="98" spans="1:6" x14ac:dyDescent="0.25">
      <c r="A98" s="37">
        <v>96</v>
      </c>
      <c r="B98" s="23" t="s">
        <v>478</v>
      </c>
      <c r="C98" s="14" t="s">
        <v>4</v>
      </c>
      <c r="D98" s="14">
        <v>15</v>
      </c>
      <c r="E98" s="3">
        <v>0</v>
      </c>
      <c r="F98" s="18">
        <f t="shared" si="4"/>
        <v>0</v>
      </c>
    </row>
    <row r="99" spans="1:6" x14ac:dyDescent="0.25">
      <c r="A99" s="37">
        <v>97</v>
      </c>
      <c r="B99" s="23" t="s">
        <v>479</v>
      </c>
      <c r="C99" s="14" t="s">
        <v>4</v>
      </c>
      <c r="D99" s="14">
        <v>15</v>
      </c>
      <c r="E99" s="3">
        <v>0</v>
      </c>
      <c r="F99" s="18">
        <f t="shared" si="4"/>
        <v>0</v>
      </c>
    </row>
    <row r="100" spans="1:6" x14ac:dyDescent="0.25">
      <c r="A100" s="37">
        <v>98</v>
      </c>
      <c r="B100" s="23" t="s">
        <v>50</v>
      </c>
      <c r="C100" s="14" t="s">
        <v>31</v>
      </c>
      <c r="D100" s="14">
        <v>650</v>
      </c>
      <c r="E100" s="3">
        <v>0</v>
      </c>
      <c r="F100" s="18">
        <f t="shared" si="4"/>
        <v>0</v>
      </c>
    </row>
    <row r="101" spans="1:6" x14ac:dyDescent="0.25">
      <c r="A101" s="37">
        <v>99</v>
      </c>
      <c r="B101" s="23" t="s">
        <v>588</v>
      </c>
      <c r="C101" s="14" t="s">
        <v>31</v>
      </c>
      <c r="D101" s="14">
        <v>100</v>
      </c>
      <c r="E101" s="3">
        <v>0</v>
      </c>
      <c r="F101" s="18">
        <f t="shared" si="4"/>
        <v>0</v>
      </c>
    </row>
    <row r="102" spans="1:6" x14ac:dyDescent="0.25">
      <c r="A102" s="37">
        <v>100</v>
      </c>
      <c r="B102" s="23" t="s">
        <v>51</v>
      </c>
      <c r="C102" s="14" t="s">
        <v>31</v>
      </c>
      <c r="D102" s="14">
        <v>350</v>
      </c>
      <c r="E102" s="3">
        <v>0</v>
      </c>
      <c r="F102" s="18">
        <f t="shared" si="4"/>
        <v>0</v>
      </c>
    </row>
    <row r="103" spans="1:6" x14ac:dyDescent="0.25">
      <c r="A103" s="37">
        <v>101</v>
      </c>
      <c r="B103" s="23" t="s">
        <v>589</v>
      </c>
      <c r="C103" s="14" t="s">
        <v>39</v>
      </c>
      <c r="D103" s="14">
        <v>100</v>
      </c>
      <c r="E103" s="3">
        <v>0</v>
      </c>
      <c r="F103" s="18">
        <f t="shared" si="4"/>
        <v>0</v>
      </c>
    </row>
    <row r="104" spans="1:6" x14ac:dyDescent="0.25">
      <c r="A104" s="37">
        <v>102</v>
      </c>
      <c r="B104" s="23" t="s">
        <v>484</v>
      </c>
      <c r="C104" s="14" t="s">
        <v>39</v>
      </c>
      <c r="D104" s="14">
        <v>350</v>
      </c>
      <c r="E104" s="3">
        <v>0</v>
      </c>
      <c r="F104" s="18">
        <f t="shared" si="4"/>
        <v>0</v>
      </c>
    </row>
    <row r="105" spans="1:6" x14ac:dyDescent="0.25">
      <c r="A105" s="37">
        <v>103</v>
      </c>
      <c r="B105" s="23" t="s">
        <v>508</v>
      </c>
      <c r="C105" s="14" t="s">
        <v>38</v>
      </c>
      <c r="D105" s="14">
        <v>300</v>
      </c>
      <c r="E105" s="3">
        <v>0</v>
      </c>
      <c r="F105" s="18">
        <f t="shared" si="4"/>
        <v>0</v>
      </c>
    </row>
    <row r="106" spans="1:6" x14ac:dyDescent="0.25">
      <c r="A106" s="37">
        <v>104</v>
      </c>
      <c r="B106" s="23" t="s">
        <v>485</v>
      </c>
      <c r="C106" s="14" t="s">
        <v>41</v>
      </c>
      <c r="D106" s="14">
        <v>100</v>
      </c>
      <c r="E106" s="3">
        <v>0</v>
      </c>
      <c r="F106" s="18">
        <f t="shared" si="4"/>
        <v>0</v>
      </c>
    </row>
    <row r="107" spans="1:6" x14ac:dyDescent="0.25">
      <c r="A107" s="37">
        <v>105</v>
      </c>
      <c r="B107" s="23" t="s">
        <v>500</v>
      </c>
      <c r="C107" s="14" t="s">
        <v>4</v>
      </c>
      <c r="D107" s="14">
        <v>100</v>
      </c>
      <c r="E107" s="3">
        <v>0</v>
      </c>
      <c r="F107" s="18">
        <f t="shared" si="4"/>
        <v>0</v>
      </c>
    </row>
    <row r="108" spans="1:6" x14ac:dyDescent="0.25">
      <c r="A108" s="37">
        <v>106</v>
      </c>
      <c r="B108" s="24" t="s">
        <v>540</v>
      </c>
      <c r="C108" s="14" t="s">
        <v>4</v>
      </c>
      <c r="D108" s="14">
        <v>250</v>
      </c>
      <c r="E108" s="3">
        <v>0</v>
      </c>
      <c r="F108" s="18">
        <f t="shared" si="4"/>
        <v>0</v>
      </c>
    </row>
    <row r="109" spans="1:6" x14ac:dyDescent="0.25">
      <c r="A109" s="37">
        <v>107</v>
      </c>
      <c r="B109" s="23" t="s">
        <v>486</v>
      </c>
      <c r="C109" s="14" t="s">
        <v>4</v>
      </c>
      <c r="D109" s="14">
        <v>300</v>
      </c>
      <c r="E109" s="3">
        <v>0</v>
      </c>
      <c r="F109" s="18">
        <f t="shared" si="4"/>
        <v>0</v>
      </c>
    </row>
    <row r="110" spans="1:6" x14ac:dyDescent="0.25">
      <c r="A110" s="37">
        <v>108</v>
      </c>
      <c r="B110" s="23" t="s">
        <v>488</v>
      </c>
      <c r="C110" s="14" t="s">
        <v>4</v>
      </c>
      <c r="D110" s="14">
        <v>100</v>
      </c>
      <c r="E110" s="3">
        <v>0</v>
      </c>
      <c r="F110" s="18">
        <f t="shared" si="4"/>
        <v>0</v>
      </c>
    </row>
    <row r="111" spans="1:6" x14ac:dyDescent="0.25">
      <c r="A111" s="37">
        <v>109</v>
      </c>
      <c r="B111" s="23" t="s">
        <v>52</v>
      </c>
      <c r="C111" s="14" t="s">
        <v>4</v>
      </c>
      <c r="D111" s="14">
        <v>5000</v>
      </c>
      <c r="E111" s="3">
        <v>0</v>
      </c>
      <c r="F111" s="18">
        <f t="shared" si="4"/>
        <v>0</v>
      </c>
    </row>
    <row r="112" spans="1:6" x14ac:dyDescent="0.25">
      <c r="A112" s="37">
        <v>110</v>
      </c>
      <c r="B112" s="23" t="s">
        <v>489</v>
      </c>
      <c r="C112" s="14" t="s">
        <v>4</v>
      </c>
      <c r="D112" s="14">
        <v>50</v>
      </c>
      <c r="E112" s="3">
        <v>0</v>
      </c>
      <c r="F112" s="18">
        <f t="shared" si="4"/>
        <v>0</v>
      </c>
    </row>
    <row r="113" spans="1:6" x14ac:dyDescent="0.25">
      <c r="A113" s="44" t="s">
        <v>399</v>
      </c>
      <c r="B113" s="45"/>
      <c r="C113" s="45"/>
      <c r="D113" s="45"/>
      <c r="E113" s="45"/>
      <c r="F113" s="18">
        <f>SUM(F3:F112)</f>
        <v>0</v>
      </c>
    </row>
    <row r="115" spans="1:6" x14ac:dyDescent="0.25">
      <c r="B115" s="5"/>
    </row>
  </sheetData>
  <sheetProtection algorithmName="SHA-512" hashValue="BNbR3OJeU2TLPNlYpRnNPsGPcWEPc14oczJIhIszLqA49wmO2fqFMyzjqWo8TMLHHmvOjqbhF/JM6h9F/M4fqQ==" saltValue="vEXxlOXEmdbYiVinvukvAA==" spinCount="100000" sheet="1" objects="1" scenarios="1"/>
  <mergeCells count="1">
    <mergeCell ref="A113:E11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topLeftCell="B1" zoomScale="110" zoomScaleNormal="110" workbookViewId="0">
      <selection activeCell="G1" activeCellId="1" sqref="E1:E1048576 G1:G1048576"/>
    </sheetView>
  </sheetViews>
  <sheetFormatPr defaultColWidth="8.7265625" defaultRowHeight="10" x14ac:dyDescent="0.2"/>
  <cols>
    <col min="1" max="1" width="4.54296875" style="38" customWidth="1"/>
    <col min="2" max="2" width="117.453125" style="38" customWidth="1"/>
    <col min="3" max="3" width="5.453125" style="38" bestFit="1" customWidth="1"/>
    <col min="4" max="4" width="11.36328125" style="38" customWidth="1"/>
    <col min="5" max="5" width="5.26953125" style="38" bestFit="1" customWidth="1"/>
    <col min="6" max="6" width="12.453125" style="38" bestFit="1" customWidth="1"/>
    <col min="7" max="7" width="8.453125" style="38" bestFit="1" customWidth="1"/>
    <col min="8" max="16384" width="8.7265625" style="38"/>
  </cols>
  <sheetData>
    <row r="1" spans="1:7" ht="31.5" x14ac:dyDescent="0.2">
      <c r="A1" s="13" t="s">
        <v>0</v>
      </c>
      <c r="B1" s="13" t="s">
        <v>1</v>
      </c>
      <c r="C1" s="13" t="s">
        <v>2</v>
      </c>
      <c r="D1" s="13" t="s">
        <v>400</v>
      </c>
      <c r="E1" s="13" t="s">
        <v>3</v>
      </c>
      <c r="F1" s="13" t="s">
        <v>398</v>
      </c>
      <c r="G1" s="13" t="s">
        <v>396</v>
      </c>
    </row>
    <row r="2" spans="1:7" ht="10.5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 t="s">
        <v>401</v>
      </c>
    </row>
    <row r="3" spans="1:7" ht="20" x14ac:dyDescent="0.2">
      <c r="A3" s="14">
        <v>1</v>
      </c>
      <c r="B3" s="24" t="s">
        <v>520</v>
      </c>
      <c r="C3" s="14" t="s">
        <v>31</v>
      </c>
      <c r="D3" s="14" t="s">
        <v>53</v>
      </c>
      <c r="E3" s="14">
        <v>2100</v>
      </c>
      <c r="F3" s="3">
        <v>0</v>
      </c>
      <c r="G3" s="18">
        <f t="shared" ref="G3:G62" si="0">E3*F3</f>
        <v>0</v>
      </c>
    </row>
    <row r="4" spans="1:7" x14ac:dyDescent="0.2">
      <c r="A4" s="14">
        <v>2</v>
      </c>
      <c r="B4" s="24" t="s">
        <v>590</v>
      </c>
      <c r="C4" s="14" t="s">
        <v>31</v>
      </c>
      <c r="D4" s="14" t="s">
        <v>54</v>
      </c>
      <c r="E4" s="14">
        <v>1000</v>
      </c>
      <c r="F4" s="3">
        <v>0</v>
      </c>
      <c r="G4" s="18">
        <f t="shared" si="0"/>
        <v>0</v>
      </c>
    </row>
    <row r="5" spans="1:7" ht="20" x14ac:dyDescent="0.2">
      <c r="A5" s="14">
        <v>3</v>
      </c>
      <c r="B5" s="24" t="s">
        <v>521</v>
      </c>
      <c r="C5" s="14" t="s">
        <v>31</v>
      </c>
      <c r="D5" s="14" t="s">
        <v>55</v>
      </c>
      <c r="E5" s="14">
        <v>1500</v>
      </c>
      <c r="F5" s="3">
        <v>0</v>
      </c>
      <c r="G5" s="18">
        <f t="shared" si="0"/>
        <v>0</v>
      </c>
    </row>
    <row r="6" spans="1:7" ht="20" x14ac:dyDescent="0.2">
      <c r="A6" s="14">
        <v>4</v>
      </c>
      <c r="B6" s="24" t="s">
        <v>521</v>
      </c>
      <c r="C6" s="14" t="s">
        <v>38</v>
      </c>
      <c r="D6" s="14" t="s">
        <v>420</v>
      </c>
      <c r="E6" s="14">
        <v>1200</v>
      </c>
      <c r="F6" s="3">
        <v>0</v>
      </c>
      <c r="G6" s="18">
        <f t="shared" si="0"/>
        <v>0</v>
      </c>
    </row>
    <row r="7" spans="1:7" x14ac:dyDescent="0.2">
      <c r="A7" s="14">
        <v>5</v>
      </c>
      <c r="B7" s="24" t="s">
        <v>57</v>
      </c>
      <c r="C7" s="14" t="s">
        <v>31</v>
      </c>
      <c r="D7" s="14" t="s">
        <v>53</v>
      </c>
      <c r="E7" s="14">
        <v>300</v>
      </c>
      <c r="F7" s="3">
        <v>0</v>
      </c>
      <c r="G7" s="18">
        <f t="shared" si="0"/>
        <v>0</v>
      </c>
    </row>
    <row r="8" spans="1:7" ht="20" x14ac:dyDescent="0.2">
      <c r="A8" s="14">
        <v>6</v>
      </c>
      <c r="B8" s="24" t="s">
        <v>591</v>
      </c>
      <c r="C8" s="14" t="s">
        <v>38</v>
      </c>
      <c r="D8" s="14" t="s">
        <v>420</v>
      </c>
      <c r="E8" s="14">
        <v>200</v>
      </c>
      <c r="F8" s="3">
        <v>0</v>
      </c>
      <c r="G8" s="18">
        <f t="shared" si="0"/>
        <v>0</v>
      </c>
    </row>
    <row r="9" spans="1:7" x14ac:dyDescent="0.2">
      <c r="A9" s="14">
        <v>7</v>
      </c>
      <c r="B9" s="24" t="s">
        <v>592</v>
      </c>
      <c r="C9" s="14" t="s">
        <v>31</v>
      </c>
      <c r="D9" s="14" t="s">
        <v>58</v>
      </c>
      <c r="E9" s="14">
        <v>120</v>
      </c>
      <c r="F9" s="3">
        <v>0</v>
      </c>
      <c r="G9" s="18">
        <f t="shared" si="0"/>
        <v>0</v>
      </c>
    </row>
    <row r="10" spans="1:7" x14ac:dyDescent="0.2">
      <c r="A10" s="14">
        <v>8</v>
      </c>
      <c r="B10" s="24" t="s">
        <v>593</v>
      </c>
      <c r="C10" s="14" t="s">
        <v>31</v>
      </c>
      <c r="D10" s="14" t="s">
        <v>56</v>
      </c>
      <c r="E10" s="14">
        <v>600</v>
      </c>
      <c r="F10" s="3">
        <v>0</v>
      </c>
      <c r="G10" s="18">
        <f t="shared" si="0"/>
        <v>0</v>
      </c>
    </row>
    <row r="11" spans="1:7" x14ac:dyDescent="0.2">
      <c r="A11" s="14">
        <v>9</v>
      </c>
      <c r="B11" s="24" t="s">
        <v>594</v>
      </c>
      <c r="C11" s="14" t="s">
        <v>31</v>
      </c>
      <c r="D11" s="14" t="s">
        <v>65</v>
      </c>
      <c r="E11" s="14">
        <v>1000</v>
      </c>
      <c r="F11" s="3">
        <v>0</v>
      </c>
      <c r="G11" s="18">
        <f t="shared" si="0"/>
        <v>0</v>
      </c>
    </row>
    <row r="12" spans="1:7" x14ac:dyDescent="0.2">
      <c r="A12" s="14">
        <v>10</v>
      </c>
      <c r="B12" s="24" t="s">
        <v>595</v>
      </c>
      <c r="C12" s="14" t="s">
        <v>31</v>
      </c>
      <c r="D12" s="14" t="s">
        <v>56</v>
      </c>
      <c r="E12" s="14">
        <v>340</v>
      </c>
      <c r="F12" s="3">
        <v>0</v>
      </c>
      <c r="G12" s="18">
        <f t="shared" si="0"/>
        <v>0</v>
      </c>
    </row>
    <row r="13" spans="1:7" ht="20" x14ac:dyDescent="0.2">
      <c r="A13" s="14">
        <v>11</v>
      </c>
      <c r="B13" s="24" t="s">
        <v>596</v>
      </c>
      <c r="C13" s="14" t="s">
        <v>31</v>
      </c>
      <c r="D13" s="14" t="s">
        <v>55</v>
      </c>
      <c r="E13" s="14">
        <v>1500</v>
      </c>
      <c r="F13" s="3">
        <v>0</v>
      </c>
      <c r="G13" s="18">
        <f t="shared" si="0"/>
        <v>0</v>
      </c>
    </row>
    <row r="14" spans="1:7" ht="20" x14ac:dyDescent="0.2">
      <c r="A14" s="14">
        <v>12</v>
      </c>
      <c r="B14" s="24" t="s">
        <v>563</v>
      </c>
      <c r="C14" s="14" t="s">
        <v>31</v>
      </c>
      <c r="D14" s="14" t="s">
        <v>421</v>
      </c>
      <c r="E14" s="14">
        <v>1500</v>
      </c>
      <c r="F14" s="3">
        <v>0</v>
      </c>
      <c r="G14" s="18">
        <f t="shared" ref="G14" si="1">E14*F14</f>
        <v>0</v>
      </c>
    </row>
    <row r="15" spans="1:7" ht="20" x14ac:dyDescent="0.2">
      <c r="A15" s="14">
        <v>13</v>
      </c>
      <c r="B15" s="24" t="s">
        <v>597</v>
      </c>
      <c r="C15" s="14" t="s">
        <v>31</v>
      </c>
      <c r="D15" s="14" t="s">
        <v>55</v>
      </c>
      <c r="E15" s="14">
        <v>150</v>
      </c>
      <c r="F15" s="3">
        <v>0</v>
      </c>
      <c r="G15" s="18">
        <f t="shared" si="0"/>
        <v>0</v>
      </c>
    </row>
    <row r="16" spans="1:7" x14ac:dyDescent="0.2">
      <c r="A16" s="14">
        <v>14</v>
      </c>
      <c r="B16" s="24" t="s">
        <v>541</v>
      </c>
      <c r="C16" s="14" t="s">
        <v>31</v>
      </c>
      <c r="D16" s="14" t="s">
        <v>59</v>
      </c>
      <c r="E16" s="14">
        <v>200</v>
      </c>
      <c r="F16" s="3">
        <v>0</v>
      </c>
      <c r="G16" s="18">
        <f t="shared" si="0"/>
        <v>0</v>
      </c>
    </row>
    <row r="17" spans="1:7" x14ac:dyDescent="0.2">
      <c r="A17" s="14">
        <v>15</v>
      </c>
      <c r="B17" s="24" t="s">
        <v>60</v>
      </c>
      <c r="C17" s="14" t="s">
        <v>31</v>
      </c>
      <c r="D17" s="14" t="s">
        <v>59</v>
      </c>
      <c r="E17" s="14">
        <v>3000</v>
      </c>
      <c r="F17" s="3">
        <v>0</v>
      </c>
      <c r="G17" s="18">
        <f t="shared" si="0"/>
        <v>0</v>
      </c>
    </row>
    <row r="18" spans="1:7" x14ac:dyDescent="0.2">
      <c r="A18" s="14">
        <v>16</v>
      </c>
      <c r="B18" s="24" t="s">
        <v>598</v>
      </c>
      <c r="C18" s="14" t="s">
        <v>31</v>
      </c>
      <c r="D18" s="14" t="s">
        <v>61</v>
      </c>
      <c r="E18" s="14">
        <v>1500</v>
      </c>
      <c r="F18" s="3">
        <v>0</v>
      </c>
      <c r="G18" s="18">
        <f t="shared" si="0"/>
        <v>0</v>
      </c>
    </row>
    <row r="19" spans="1:7" ht="20" x14ac:dyDescent="0.2">
      <c r="A19" s="14">
        <v>17</v>
      </c>
      <c r="B19" s="24" t="s">
        <v>522</v>
      </c>
      <c r="C19" s="14" t="s">
        <v>31</v>
      </c>
      <c r="D19" s="14" t="s">
        <v>62</v>
      </c>
      <c r="E19" s="14">
        <v>2400</v>
      </c>
      <c r="F19" s="3">
        <v>0</v>
      </c>
      <c r="G19" s="18">
        <f t="shared" si="0"/>
        <v>0</v>
      </c>
    </row>
    <row r="20" spans="1:7" ht="20" x14ac:dyDescent="0.2">
      <c r="A20" s="14">
        <v>18</v>
      </c>
      <c r="B20" s="24" t="s">
        <v>542</v>
      </c>
      <c r="C20" s="14" t="s">
        <v>31</v>
      </c>
      <c r="D20" s="14" t="s">
        <v>63</v>
      </c>
      <c r="E20" s="14">
        <v>500</v>
      </c>
      <c r="F20" s="3">
        <v>0</v>
      </c>
      <c r="G20" s="18">
        <f t="shared" si="0"/>
        <v>0</v>
      </c>
    </row>
    <row r="21" spans="1:7" x14ac:dyDescent="0.2">
      <c r="A21" s="14">
        <v>19</v>
      </c>
      <c r="B21" s="24" t="s">
        <v>599</v>
      </c>
      <c r="C21" s="14" t="s">
        <v>31</v>
      </c>
      <c r="D21" s="14" t="s">
        <v>64</v>
      </c>
      <c r="E21" s="14">
        <v>500</v>
      </c>
      <c r="F21" s="3">
        <v>0</v>
      </c>
      <c r="G21" s="18">
        <f t="shared" si="0"/>
        <v>0</v>
      </c>
    </row>
    <row r="22" spans="1:7" x14ac:dyDescent="0.2">
      <c r="A22" s="14">
        <v>20</v>
      </c>
      <c r="B22" s="24" t="s">
        <v>600</v>
      </c>
      <c r="C22" s="14" t="s">
        <v>38</v>
      </c>
      <c r="D22" s="14" t="s">
        <v>65</v>
      </c>
      <c r="E22" s="14">
        <v>250</v>
      </c>
      <c r="F22" s="3">
        <v>0</v>
      </c>
      <c r="G22" s="18">
        <f t="shared" si="0"/>
        <v>0</v>
      </c>
    </row>
    <row r="23" spans="1:7" x14ac:dyDescent="0.2">
      <c r="A23" s="14">
        <v>21</v>
      </c>
      <c r="B23" s="24" t="s">
        <v>601</v>
      </c>
      <c r="C23" s="14" t="s">
        <v>31</v>
      </c>
      <c r="D23" s="14" t="s">
        <v>66</v>
      </c>
      <c r="E23" s="14">
        <v>1500</v>
      </c>
      <c r="F23" s="3">
        <v>0</v>
      </c>
      <c r="G23" s="18">
        <f t="shared" si="0"/>
        <v>0</v>
      </c>
    </row>
    <row r="24" spans="1:7" x14ac:dyDescent="0.2">
      <c r="A24" s="14">
        <v>22</v>
      </c>
      <c r="B24" s="24" t="s">
        <v>422</v>
      </c>
      <c r="C24" s="14" t="s">
        <v>31</v>
      </c>
      <c r="D24" s="14" t="s">
        <v>67</v>
      </c>
      <c r="E24" s="14">
        <v>100</v>
      </c>
      <c r="F24" s="3">
        <v>0</v>
      </c>
      <c r="G24" s="18">
        <f t="shared" si="0"/>
        <v>0</v>
      </c>
    </row>
    <row r="25" spans="1:7" x14ac:dyDescent="0.2">
      <c r="A25" s="14">
        <v>23</v>
      </c>
      <c r="B25" s="24" t="s">
        <v>602</v>
      </c>
      <c r="C25" s="14" t="s">
        <v>4</v>
      </c>
      <c r="D25" s="14" t="s">
        <v>68</v>
      </c>
      <c r="E25" s="14">
        <v>100</v>
      </c>
      <c r="F25" s="3">
        <v>0</v>
      </c>
      <c r="G25" s="18">
        <f t="shared" si="0"/>
        <v>0</v>
      </c>
    </row>
    <row r="26" spans="1:7" x14ac:dyDescent="0.2">
      <c r="A26" s="14">
        <v>24</v>
      </c>
      <c r="B26" s="24" t="s">
        <v>602</v>
      </c>
      <c r="C26" s="14" t="s">
        <v>31</v>
      </c>
      <c r="D26" s="14" t="s">
        <v>64</v>
      </c>
      <c r="E26" s="14">
        <v>5000</v>
      </c>
      <c r="F26" s="3">
        <v>0</v>
      </c>
      <c r="G26" s="18">
        <f t="shared" si="0"/>
        <v>0</v>
      </c>
    </row>
    <row r="27" spans="1:7" x14ac:dyDescent="0.2">
      <c r="A27" s="14">
        <v>25</v>
      </c>
      <c r="B27" s="24" t="s">
        <v>603</v>
      </c>
      <c r="C27" s="14" t="s">
        <v>31</v>
      </c>
      <c r="D27" s="14" t="s">
        <v>64</v>
      </c>
      <c r="E27" s="14">
        <v>50</v>
      </c>
      <c r="F27" s="3">
        <v>0</v>
      </c>
      <c r="G27" s="18">
        <f t="shared" si="0"/>
        <v>0</v>
      </c>
    </row>
    <row r="28" spans="1:7" x14ac:dyDescent="0.2">
      <c r="A28" s="14">
        <v>26</v>
      </c>
      <c r="B28" s="24" t="s">
        <v>543</v>
      </c>
      <c r="C28" s="14" t="s">
        <v>31</v>
      </c>
      <c r="D28" s="14" t="s">
        <v>69</v>
      </c>
      <c r="E28" s="14">
        <v>350</v>
      </c>
      <c r="F28" s="3">
        <v>0</v>
      </c>
      <c r="G28" s="18">
        <f t="shared" si="0"/>
        <v>0</v>
      </c>
    </row>
    <row r="29" spans="1:7" x14ac:dyDescent="0.2">
      <c r="A29" s="14">
        <v>27</v>
      </c>
      <c r="B29" s="24" t="s">
        <v>604</v>
      </c>
      <c r="C29" s="14" t="s">
        <v>31</v>
      </c>
      <c r="D29" s="14" t="s">
        <v>65</v>
      </c>
      <c r="E29" s="14">
        <v>150</v>
      </c>
      <c r="F29" s="3">
        <v>0</v>
      </c>
      <c r="G29" s="18">
        <f t="shared" si="0"/>
        <v>0</v>
      </c>
    </row>
    <row r="30" spans="1:7" ht="20" x14ac:dyDescent="0.2">
      <c r="A30" s="14">
        <v>28</v>
      </c>
      <c r="B30" s="24" t="s">
        <v>605</v>
      </c>
      <c r="C30" s="14" t="s">
        <v>38</v>
      </c>
      <c r="D30" s="14" t="s">
        <v>65</v>
      </c>
      <c r="E30" s="14">
        <v>200</v>
      </c>
      <c r="F30" s="3">
        <v>0</v>
      </c>
      <c r="G30" s="18">
        <f t="shared" si="0"/>
        <v>0</v>
      </c>
    </row>
    <row r="31" spans="1:7" x14ac:dyDescent="0.2">
      <c r="A31" s="14">
        <v>29</v>
      </c>
      <c r="B31" s="24" t="s">
        <v>544</v>
      </c>
      <c r="C31" s="14" t="s">
        <v>31</v>
      </c>
      <c r="D31" s="14" t="s">
        <v>65</v>
      </c>
      <c r="E31" s="14">
        <v>50</v>
      </c>
      <c r="F31" s="3">
        <v>0</v>
      </c>
      <c r="G31" s="18">
        <f t="shared" si="0"/>
        <v>0</v>
      </c>
    </row>
    <row r="32" spans="1:7" x14ac:dyDescent="0.2">
      <c r="A32" s="14">
        <v>30</v>
      </c>
      <c r="B32" s="24" t="s">
        <v>546</v>
      </c>
      <c r="C32" s="14" t="s">
        <v>31</v>
      </c>
      <c r="D32" s="14" t="s">
        <v>65</v>
      </c>
      <c r="E32" s="14">
        <v>1000</v>
      </c>
      <c r="F32" s="3">
        <v>0</v>
      </c>
      <c r="G32" s="18">
        <f t="shared" si="0"/>
        <v>0</v>
      </c>
    </row>
    <row r="33" spans="1:7" x14ac:dyDescent="0.2">
      <c r="A33" s="14">
        <v>31</v>
      </c>
      <c r="B33" s="24" t="s">
        <v>545</v>
      </c>
      <c r="C33" s="14" t="s">
        <v>31</v>
      </c>
      <c r="D33" s="14" t="s">
        <v>65</v>
      </c>
      <c r="E33" s="14">
        <v>4200</v>
      </c>
      <c r="F33" s="3">
        <v>0</v>
      </c>
      <c r="G33" s="18">
        <f t="shared" si="0"/>
        <v>0</v>
      </c>
    </row>
    <row r="34" spans="1:7" x14ac:dyDescent="0.2">
      <c r="A34" s="14">
        <v>32</v>
      </c>
      <c r="B34" s="24" t="s">
        <v>423</v>
      </c>
      <c r="C34" s="14" t="s">
        <v>31</v>
      </c>
      <c r="D34" s="14" t="s">
        <v>69</v>
      </c>
      <c r="E34" s="14">
        <v>30</v>
      </c>
      <c r="F34" s="3">
        <v>0</v>
      </c>
      <c r="G34" s="18">
        <f t="shared" si="0"/>
        <v>0</v>
      </c>
    </row>
    <row r="35" spans="1:7" x14ac:dyDescent="0.2">
      <c r="A35" s="14">
        <v>33</v>
      </c>
      <c r="B35" s="24" t="s">
        <v>606</v>
      </c>
      <c r="C35" s="14" t="s">
        <v>38</v>
      </c>
      <c r="D35" s="14" t="s">
        <v>71</v>
      </c>
      <c r="E35" s="14">
        <v>300</v>
      </c>
      <c r="F35" s="3">
        <v>0</v>
      </c>
      <c r="G35" s="18">
        <f t="shared" si="0"/>
        <v>0</v>
      </c>
    </row>
    <row r="36" spans="1:7" ht="20" x14ac:dyDescent="0.2">
      <c r="A36" s="14">
        <v>34</v>
      </c>
      <c r="B36" s="24" t="s">
        <v>523</v>
      </c>
      <c r="C36" s="14" t="s">
        <v>31</v>
      </c>
      <c r="D36" s="14" t="s">
        <v>424</v>
      </c>
      <c r="E36" s="14">
        <v>500</v>
      </c>
      <c r="F36" s="3">
        <v>0</v>
      </c>
      <c r="G36" s="18">
        <f t="shared" si="0"/>
        <v>0</v>
      </c>
    </row>
    <row r="37" spans="1:7" x14ac:dyDescent="0.2">
      <c r="A37" s="14">
        <v>35</v>
      </c>
      <c r="B37" s="24" t="s">
        <v>607</v>
      </c>
      <c r="C37" s="14" t="s">
        <v>31</v>
      </c>
      <c r="D37" s="14" t="s">
        <v>58</v>
      </c>
      <c r="E37" s="14">
        <v>500</v>
      </c>
      <c r="F37" s="3">
        <v>0</v>
      </c>
      <c r="G37" s="18">
        <f t="shared" si="0"/>
        <v>0</v>
      </c>
    </row>
    <row r="38" spans="1:7" x14ac:dyDescent="0.2">
      <c r="A38" s="14">
        <v>36</v>
      </c>
      <c r="B38" s="24" t="s">
        <v>608</v>
      </c>
      <c r="C38" s="14" t="s">
        <v>4</v>
      </c>
      <c r="D38" s="14" t="s">
        <v>68</v>
      </c>
      <c r="E38" s="14">
        <v>45</v>
      </c>
      <c r="F38" s="3">
        <v>0</v>
      </c>
      <c r="G38" s="18">
        <f t="shared" si="0"/>
        <v>0</v>
      </c>
    </row>
    <row r="39" spans="1:7" x14ac:dyDescent="0.2">
      <c r="A39" s="14">
        <v>37</v>
      </c>
      <c r="B39" s="24" t="s">
        <v>73</v>
      </c>
      <c r="C39" s="14" t="s">
        <v>31</v>
      </c>
      <c r="D39" s="14" t="s">
        <v>53</v>
      </c>
      <c r="E39" s="14">
        <v>100</v>
      </c>
      <c r="F39" s="3">
        <v>0</v>
      </c>
      <c r="G39" s="18">
        <f t="shared" si="0"/>
        <v>0</v>
      </c>
    </row>
    <row r="40" spans="1:7" x14ac:dyDescent="0.2">
      <c r="A40" s="14">
        <v>38</v>
      </c>
      <c r="B40" s="24" t="s">
        <v>425</v>
      </c>
      <c r="C40" s="14" t="s">
        <v>31</v>
      </c>
      <c r="D40" s="14" t="s">
        <v>53</v>
      </c>
      <c r="E40" s="14">
        <v>300</v>
      </c>
      <c r="F40" s="3">
        <v>0</v>
      </c>
      <c r="G40" s="18">
        <f t="shared" si="0"/>
        <v>0</v>
      </c>
    </row>
    <row r="41" spans="1:7" x14ac:dyDescent="0.2">
      <c r="A41" s="14">
        <v>39</v>
      </c>
      <c r="B41" s="24" t="s">
        <v>74</v>
      </c>
      <c r="C41" s="14" t="s">
        <v>38</v>
      </c>
      <c r="D41" s="14" t="s">
        <v>64</v>
      </c>
      <c r="E41" s="14">
        <v>100</v>
      </c>
      <c r="F41" s="3">
        <v>0</v>
      </c>
      <c r="G41" s="18">
        <f t="shared" si="0"/>
        <v>0</v>
      </c>
    </row>
    <row r="42" spans="1:7" x14ac:dyDescent="0.2">
      <c r="A42" s="14">
        <v>40</v>
      </c>
      <c r="B42" s="24" t="s">
        <v>547</v>
      </c>
      <c r="C42" s="14" t="s">
        <v>4</v>
      </c>
      <c r="D42" s="14" t="s">
        <v>68</v>
      </c>
      <c r="E42" s="14">
        <v>700</v>
      </c>
      <c r="F42" s="3">
        <v>0</v>
      </c>
      <c r="G42" s="18">
        <f t="shared" si="0"/>
        <v>0</v>
      </c>
    </row>
    <row r="43" spans="1:7" x14ac:dyDescent="0.2">
      <c r="A43" s="14">
        <v>41</v>
      </c>
      <c r="B43" s="24" t="s">
        <v>75</v>
      </c>
      <c r="C43" s="14" t="s">
        <v>31</v>
      </c>
      <c r="D43" s="14" t="s">
        <v>76</v>
      </c>
      <c r="E43" s="14">
        <v>100</v>
      </c>
      <c r="F43" s="3">
        <v>0</v>
      </c>
      <c r="G43" s="18">
        <f t="shared" si="0"/>
        <v>0</v>
      </c>
    </row>
    <row r="44" spans="1:7" x14ac:dyDescent="0.2">
      <c r="A44" s="14">
        <v>42</v>
      </c>
      <c r="B44" s="24" t="s">
        <v>77</v>
      </c>
      <c r="C44" s="14" t="s">
        <v>31</v>
      </c>
      <c r="D44" s="14" t="s">
        <v>78</v>
      </c>
      <c r="E44" s="14">
        <v>100</v>
      </c>
      <c r="F44" s="3">
        <v>0</v>
      </c>
      <c r="G44" s="18">
        <f t="shared" si="0"/>
        <v>0</v>
      </c>
    </row>
    <row r="45" spans="1:7" x14ac:dyDescent="0.2">
      <c r="A45" s="14">
        <v>43</v>
      </c>
      <c r="B45" s="39" t="s">
        <v>548</v>
      </c>
      <c r="C45" s="14" t="s">
        <v>31</v>
      </c>
      <c r="D45" s="14" t="s">
        <v>79</v>
      </c>
      <c r="E45" s="14">
        <v>200</v>
      </c>
      <c r="F45" s="3">
        <v>0</v>
      </c>
      <c r="G45" s="18">
        <f t="shared" si="0"/>
        <v>0</v>
      </c>
    </row>
    <row r="46" spans="1:7" x14ac:dyDescent="0.2">
      <c r="A46" s="14">
        <v>44</v>
      </c>
      <c r="B46" s="24" t="s">
        <v>426</v>
      </c>
      <c r="C46" s="14" t="s">
        <v>38</v>
      </c>
      <c r="D46" s="14" t="s">
        <v>76</v>
      </c>
      <c r="E46" s="14">
        <v>50</v>
      </c>
      <c r="F46" s="3">
        <v>0</v>
      </c>
      <c r="G46" s="18">
        <f t="shared" si="0"/>
        <v>0</v>
      </c>
    </row>
    <row r="47" spans="1:7" x14ac:dyDescent="0.2">
      <c r="A47" s="14">
        <v>45</v>
      </c>
      <c r="B47" s="24" t="s">
        <v>609</v>
      </c>
      <c r="C47" s="14" t="s">
        <v>4</v>
      </c>
      <c r="D47" s="14" t="s">
        <v>68</v>
      </c>
      <c r="E47" s="14">
        <v>42</v>
      </c>
      <c r="F47" s="3">
        <v>0</v>
      </c>
      <c r="G47" s="18">
        <f t="shared" si="0"/>
        <v>0</v>
      </c>
    </row>
    <row r="48" spans="1:7" x14ac:dyDescent="0.2">
      <c r="A48" s="14">
        <v>46</v>
      </c>
      <c r="B48" s="24" t="s">
        <v>610</v>
      </c>
      <c r="C48" s="14" t="s">
        <v>4</v>
      </c>
      <c r="D48" s="14" t="s">
        <v>68</v>
      </c>
      <c r="E48" s="14">
        <v>50</v>
      </c>
      <c r="F48" s="3">
        <v>0</v>
      </c>
      <c r="G48" s="18">
        <f t="shared" ref="G48" si="2">E48*F48</f>
        <v>0</v>
      </c>
    </row>
    <row r="49" spans="1:7" ht="20" x14ac:dyDescent="0.2">
      <c r="A49" s="14">
        <v>47</v>
      </c>
      <c r="B49" s="24" t="s">
        <v>417</v>
      </c>
      <c r="C49" s="14" t="s">
        <v>4</v>
      </c>
      <c r="D49" s="14" t="s">
        <v>68</v>
      </c>
      <c r="E49" s="14">
        <v>400</v>
      </c>
      <c r="F49" s="3">
        <v>0</v>
      </c>
      <c r="G49" s="18">
        <f t="shared" si="0"/>
        <v>0</v>
      </c>
    </row>
    <row r="50" spans="1:7" x14ac:dyDescent="0.2">
      <c r="A50" s="14">
        <v>48</v>
      </c>
      <c r="B50" s="24" t="s">
        <v>611</v>
      </c>
      <c r="C50" s="14" t="s">
        <v>31</v>
      </c>
      <c r="D50" s="14" t="s">
        <v>76</v>
      </c>
      <c r="E50" s="14">
        <v>1000</v>
      </c>
      <c r="F50" s="3">
        <v>0</v>
      </c>
      <c r="G50" s="18">
        <f t="shared" si="0"/>
        <v>0</v>
      </c>
    </row>
    <row r="51" spans="1:7" ht="20" x14ac:dyDescent="0.2">
      <c r="A51" s="14">
        <v>49</v>
      </c>
      <c r="B51" s="24" t="s">
        <v>612</v>
      </c>
      <c r="C51" s="14" t="s">
        <v>31</v>
      </c>
      <c r="D51" s="14" t="s">
        <v>80</v>
      </c>
      <c r="E51" s="14">
        <v>600</v>
      </c>
      <c r="F51" s="3">
        <v>0</v>
      </c>
      <c r="G51" s="18">
        <f t="shared" si="0"/>
        <v>0</v>
      </c>
    </row>
    <row r="52" spans="1:7" x14ac:dyDescent="0.2">
      <c r="A52" s="14">
        <v>50</v>
      </c>
      <c r="B52" s="24" t="s">
        <v>418</v>
      </c>
      <c r="C52" s="14" t="s">
        <v>31</v>
      </c>
      <c r="D52" s="14" t="s">
        <v>81</v>
      </c>
      <c r="E52" s="14">
        <v>50</v>
      </c>
      <c r="F52" s="3">
        <v>0</v>
      </c>
      <c r="G52" s="18">
        <f t="shared" si="0"/>
        <v>0</v>
      </c>
    </row>
    <row r="53" spans="1:7" ht="20" x14ac:dyDescent="0.2">
      <c r="A53" s="14">
        <v>51</v>
      </c>
      <c r="B53" s="24" t="s">
        <v>419</v>
      </c>
      <c r="C53" s="14" t="s">
        <v>31</v>
      </c>
      <c r="D53" s="14" t="s">
        <v>68</v>
      </c>
      <c r="E53" s="14">
        <v>170</v>
      </c>
      <c r="F53" s="3">
        <v>0</v>
      </c>
      <c r="G53" s="18">
        <f t="shared" si="0"/>
        <v>0</v>
      </c>
    </row>
    <row r="54" spans="1:7" x14ac:dyDescent="0.2">
      <c r="A54" s="14">
        <v>52</v>
      </c>
      <c r="B54" s="24" t="s">
        <v>82</v>
      </c>
      <c r="C54" s="14" t="s">
        <v>31</v>
      </c>
      <c r="D54" s="14" t="s">
        <v>64</v>
      </c>
      <c r="E54" s="14">
        <v>250</v>
      </c>
      <c r="F54" s="3">
        <v>0</v>
      </c>
      <c r="G54" s="18">
        <f t="shared" si="0"/>
        <v>0</v>
      </c>
    </row>
    <row r="55" spans="1:7" x14ac:dyDescent="0.2">
      <c r="A55" s="14">
        <v>53</v>
      </c>
      <c r="B55" s="24" t="s">
        <v>83</v>
      </c>
      <c r="C55" s="14" t="s">
        <v>31</v>
      </c>
      <c r="D55" s="14" t="s">
        <v>69</v>
      </c>
      <c r="E55" s="14">
        <v>30</v>
      </c>
      <c r="F55" s="3">
        <v>0</v>
      </c>
      <c r="G55" s="18">
        <f t="shared" si="0"/>
        <v>0</v>
      </c>
    </row>
    <row r="56" spans="1:7" x14ac:dyDescent="0.2">
      <c r="A56" s="14">
        <v>54</v>
      </c>
      <c r="B56" s="24" t="s">
        <v>613</v>
      </c>
      <c r="C56" s="14" t="s">
        <v>31</v>
      </c>
      <c r="D56" s="14" t="s">
        <v>56</v>
      </c>
      <c r="E56" s="14">
        <v>80</v>
      </c>
      <c r="F56" s="3">
        <v>0</v>
      </c>
      <c r="G56" s="18">
        <f t="shared" si="0"/>
        <v>0</v>
      </c>
    </row>
    <row r="57" spans="1:7" x14ac:dyDescent="0.2">
      <c r="A57" s="14">
        <v>55</v>
      </c>
      <c r="B57" s="24" t="s">
        <v>614</v>
      </c>
      <c r="C57" s="14" t="s">
        <v>31</v>
      </c>
      <c r="D57" s="14" t="s">
        <v>56</v>
      </c>
      <c r="E57" s="14">
        <v>180</v>
      </c>
      <c r="F57" s="3">
        <v>0</v>
      </c>
      <c r="G57" s="18">
        <f t="shared" si="0"/>
        <v>0</v>
      </c>
    </row>
    <row r="58" spans="1:7" x14ac:dyDescent="0.2">
      <c r="A58" s="14">
        <v>56</v>
      </c>
      <c r="B58" s="24" t="s">
        <v>615</v>
      </c>
      <c r="C58" s="14" t="s">
        <v>31</v>
      </c>
      <c r="D58" s="14" t="s">
        <v>84</v>
      </c>
      <c r="E58" s="14">
        <v>350</v>
      </c>
      <c r="F58" s="3">
        <v>0</v>
      </c>
      <c r="G58" s="18">
        <f t="shared" si="0"/>
        <v>0</v>
      </c>
    </row>
    <row r="59" spans="1:7" x14ac:dyDescent="0.2">
      <c r="A59" s="14">
        <v>57</v>
      </c>
      <c r="B59" s="24" t="s">
        <v>549</v>
      </c>
      <c r="C59" s="14" t="s">
        <v>38</v>
      </c>
      <c r="D59" s="14" t="s">
        <v>427</v>
      </c>
      <c r="E59" s="14">
        <v>100</v>
      </c>
      <c r="F59" s="3">
        <v>0</v>
      </c>
      <c r="G59" s="18">
        <f t="shared" si="0"/>
        <v>0</v>
      </c>
    </row>
    <row r="60" spans="1:7" x14ac:dyDescent="0.2">
      <c r="A60" s="14">
        <v>58</v>
      </c>
      <c r="B60" s="24" t="s">
        <v>85</v>
      </c>
      <c r="C60" s="14" t="s">
        <v>4</v>
      </c>
      <c r="D60" s="14" t="s">
        <v>81</v>
      </c>
      <c r="E60" s="14">
        <v>50</v>
      </c>
      <c r="F60" s="3">
        <v>0</v>
      </c>
      <c r="G60" s="18">
        <f t="shared" si="0"/>
        <v>0</v>
      </c>
    </row>
    <row r="61" spans="1:7" x14ac:dyDescent="0.2">
      <c r="A61" s="14">
        <v>59</v>
      </c>
      <c r="B61" s="24" t="s">
        <v>616</v>
      </c>
      <c r="C61" s="14" t="s">
        <v>31</v>
      </c>
      <c r="D61" s="14" t="s">
        <v>68</v>
      </c>
      <c r="E61" s="14">
        <v>500</v>
      </c>
      <c r="F61" s="3">
        <v>0</v>
      </c>
      <c r="G61" s="18">
        <f t="shared" si="0"/>
        <v>0</v>
      </c>
    </row>
    <row r="62" spans="1:7" x14ac:dyDescent="0.2">
      <c r="A62" s="14">
        <v>60</v>
      </c>
      <c r="B62" s="24" t="s">
        <v>86</v>
      </c>
      <c r="C62" s="14" t="s">
        <v>31</v>
      </c>
      <c r="D62" s="14" t="s">
        <v>87</v>
      </c>
      <c r="E62" s="14">
        <v>80</v>
      </c>
      <c r="F62" s="3">
        <v>0</v>
      </c>
      <c r="G62" s="18">
        <f t="shared" si="0"/>
        <v>0</v>
      </c>
    </row>
    <row r="63" spans="1:7" ht="10.5" x14ac:dyDescent="0.25">
      <c r="A63" s="44" t="s">
        <v>399</v>
      </c>
      <c r="B63" s="46"/>
      <c r="C63" s="46"/>
      <c r="D63" s="46"/>
      <c r="E63" s="46"/>
      <c r="F63" s="46"/>
      <c r="G63" s="18">
        <f>SUM(G3:G62)</f>
        <v>0</v>
      </c>
    </row>
    <row r="65" spans="2:2" x14ac:dyDescent="0.2">
      <c r="B65" s="28"/>
    </row>
  </sheetData>
  <sheetProtection algorithmName="SHA-512" hashValue="7kT4Bq3mqqkct8DrHEQeXIidxRJXqKKcus7VFO7QJnFPeQkUdvZCYuSLDdi/zFnl4Y6pEHRXppHMDxqLiPf25A==" saltValue="3nF27/4iiHC5Ohk4yD8Rcw==" spinCount="100000" sheet="1" objects="1" scenarios="1"/>
  <mergeCells count="1">
    <mergeCell ref="A63:F63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7"/>
  <sheetViews>
    <sheetView zoomScale="110" zoomScaleNormal="110" workbookViewId="0">
      <selection activeCell="G1" activeCellId="1" sqref="E1:E1048576 G1:G1048576"/>
    </sheetView>
  </sheetViews>
  <sheetFormatPr defaultColWidth="8.7265625" defaultRowHeight="10" x14ac:dyDescent="0.2"/>
  <cols>
    <col min="1" max="1" width="6.1796875" style="28" customWidth="1"/>
    <col min="2" max="2" width="94.54296875" style="28" customWidth="1"/>
    <col min="3" max="3" width="5.453125" style="28" bestFit="1" customWidth="1"/>
    <col min="4" max="4" width="11.6328125" style="28" customWidth="1"/>
    <col min="5" max="5" width="8" style="28" customWidth="1"/>
    <col min="6" max="6" width="12.453125" style="28" bestFit="1" customWidth="1"/>
    <col min="7" max="7" width="8.453125" style="28" bestFit="1" customWidth="1"/>
    <col min="8" max="16384" width="8.7265625" style="28"/>
  </cols>
  <sheetData>
    <row r="1" spans="1:7" ht="31.5" x14ac:dyDescent="0.2">
      <c r="A1" s="13" t="s">
        <v>0</v>
      </c>
      <c r="B1" s="13" t="s">
        <v>1</v>
      </c>
      <c r="C1" s="32" t="s">
        <v>2</v>
      </c>
      <c r="D1" s="13" t="s">
        <v>400</v>
      </c>
      <c r="E1" s="13" t="s">
        <v>3</v>
      </c>
      <c r="F1" s="13" t="s">
        <v>398</v>
      </c>
      <c r="G1" s="13" t="s">
        <v>396</v>
      </c>
    </row>
    <row r="2" spans="1:7" ht="10.5" x14ac:dyDescent="0.2">
      <c r="A2" s="13">
        <v>1</v>
      </c>
      <c r="B2" s="13">
        <v>2</v>
      </c>
      <c r="C2" s="32">
        <v>3</v>
      </c>
      <c r="D2" s="32">
        <v>4</v>
      </c>
      <c r="E2" s="13">
        <v>5</v>
      </c>
      <c r="F2" s="13">
        <v>6</v>
      </c>
      <c r="G2" s="13" t="s">
        <v>401</v>
      </c>
    </row>
    <row r="3" spans="1:7" x14ac:dyDescent="0.2">
      <c r="A3" s="14">
        <v>1</v>
      </c>
      <c r="B3" s="24" t="s">
        <v>88</v>
      </c>
      <c r="C3" s="14" t="s">
        <v>4</v>
      </c>
      <c r="D3" s="14" t="s">
        <v>68</v>
      </c>
      <c r="E3" s="14">
        <v>25</v>
      </c>
      <c r="F3" s="3">
        <v>0</v>
      </c>
      <c r="G3" s="18">
        <f t="shared" ref="G3:G68" si="0">E3*F3</f>
        <v>0</v>
      </c>
    </row>
    <row r="4" spans="1:7" ht="20" x14ac:dyDescent="0.2">
      <c r="A4" s="14">
        <v>2</v>
      </c>
      <c r="B4" s="24" t="s">
        <v>617</v>
      </c>
      <c r="C4" s="14" t="s">
        <v>38</v>
      </c>
      <c r="D4" s="14" t="s">
        <v>89</v>
      </c>
      <c r="E4" s="14">
        <v>200</v>
      </c>
      <c r="F4" s="3">
        <v>0</v>
      </c>
      <c r="G4" s="18">
        <f t="shared" si="0"/>
        <v>0</v>
      </c>
    </row>
    <row r="5" spans="1:7" ht="30" x14ac:dyDescent="0.2">
      <c r="A5" s="14">
        <v>3</v>
      </c>
      <c r="B5" s="24" t="s">
        <v>618</v>
      </c>
      <c r="C5" s="14" t="s">
        <v>31</v>
      </c>
      <c r="D5" s="14" t="s">
        <v>54</v>
      </c>
      <c r="E5" s="14">
        <v>1500</v>
      </c>
      <c r="F5" s="3">
        <v>0</v>
      </c>
      <c r="G5" s="18">
        <f t="shared" si="0"/>
        <v>0</v>
      </c>
    </row>
    <row r="6" spans="1:7" ht="25.5" customHeight="1" x14ac:dyDescent="0.2">
      <c r="A6" s="14">
        <v>4</v>
      </c>
      <c r="B6" s="24" t="s">
        <v>619</v>
      </c>
      <c r="C6" s="14" t="s">
        <v>31</v>
      </c>
      <c r="D6" s="14" t="s">
        <v>90</v>
      </c>
      <c r="E6" s="14">
        <v>60</v>
      </c>
      <c r="F6" s="3">
        <v>0</v>
      </c>
      <c r="G6" s="18">
        <f t="shared" si="0"/>
        <v>0</v>
      </c>
    </row>
    <row r="7" spans="1:7" x14ac:dyDescent="0.2">
      <c r="A7" s="14">
        <v>5</v>
      </c>
      <c r="B7" s="24" t="s">
        <v>91</v>
      </c>
      <c r="C7" s="14" t="s">
        <v>31</v>
      </c>
      <c r="D7" s="14" t="s">
        <v>92</v>
      </c>
      <c r="E7" s="14">
        <v>2800</v>
      </c>
      <c r="F7" s="3">
        <v>0</v>
      </c>
      <c r="G7" s="18">
        <f t="shared" si="0"/>
        <v>0</v>
      </c>
    </row>
    <row r="8" spans="1:7" x14ac:dyDescent="0.2">
      <c r="A8" s="14">
        <v>6</v>
      </c>
      <c r="B8" s="24" t="s">
        <v>93</v>
      </c>
      <c r="C8" s="14" t="s">
        <v>4</v>
      </c>
      <c r="D8" s="14" t="s">
        <v>68</v>
      </c>
      <c r="E8" s="14">
        <v>20</v>
      </c>
      <c r="F8" s="3">
        <v>0</v>
      </c>
      <c r="G8" s="18">
        <f t="shared" si="0"/>
        <v>0</v>
      </c>
    </row>
    <row r="9" spans="1:7" x14ac:dyDescent="0.2">
      <c r="A9" s="14">
        <v>7</v>
      </c>
      <c r="B9" s="24" t="s">
        <v>620</v>
      </c>
      <c r="C9" s="14" t="s">
        <v>31</v>
      </c>
      <c r="D9" s="14" t="s">
        <v>94</v>
      </c>
      <c r="E9" s="14">
        <v>200</v>
      </c>
      <c r="F9" s="3">
        <v>0</v>
      </c>
      <c r="G9" s="18">
        <f t="shared" si="0"/>
        <v>0</v>
      </c>
    </row>
    <row r="10" spans="1:7" x14ac:dyDescent="0.2">
      <c r="A10" s="14">
        <v>8</v>
      </c>
      <c r="B10" s="24" t="s">
        <v>621</v>
      </c>
      <c r="C10" s="14" t="s">
        <v>38</v>
      </c>
      <c r="D10" s="14" t="s">
        <v>95</v>
      </c>
      <c r="E10" s="14">
        <v>50</v>
      </c>
      <c r="F10" s="3">
        <v>0</v>
      </c>
      <c r="G10" s="18">
        <f t="shared" si="0"/>
        <v>0</v>
      </c>
    </row>
    <row r="11" spans="1:7" ht="20" x14ac:dyDescent="0.2">
      <c r="A11" s="14">
        <v>9</v>
      </c>
      <c r="B11" s="24" t="s">
        <v>622</v>
      </c>
      <c r="C11" s="14" t="s">
        <v>38</v>
      </c>
      <c r="D11" s="14" t="s">
        <v>58</v>
      </c>
      <c r="E11" s="14">
        <v>150</v>
      </c>
      <c r="F11" s="3">
        <v>0</v>
      </c>
      <c r="G11" s="18">
        <f t="shared" si="0"/>
        <v>0</v>
      </c>
    </row>
    <row r="12" spans="1:7" ht="20" x14ac:dyDescent="0.2">
      <c r="A12" s="14">
        <v>10</v>
      </c>
      <c r="B12" s="24" t="s">
        <v>623</v>
      </c>
      <c r="C12" s="14" t="s">
        <v>38</v>
      </c>
      <c r="D12" s="14" t="s">
        <v>80</v>
      </c>
      <c r="E12" s="14">
        <v>150</v>
      </c>
      <c r="F12" s="3">
        <v>0</v>
      </c>
      <c r="G12" s="18">
        <f t="shared" si="0"/>
        <v>0</v>
      </c>
    </row>
    <row r="13" spans="1:7" x14ac:dyDescent="0.2">
      <c r="A13" s="14">
        <v>11</v>
      </c>
      <c r="B13" s="24" t="s">
        <v>408</v>
      </c>
      <c r="C13" s="14" t="s">
        <v>38</v>
      </c>
      <c r="D13" s="14" t="s">
        <v>96</v>
      </c>
      <c r="E13" s="14">
        <v>15</v>
      </c>
      <c r="F13" s="3">
        <v>0</v>
      </c>
      <c r="G13" s="18">
        <f t="shared" si="0"/>
        <v>0</v>
      </c>
    </row>
    <row r="14" spans="1:7" x14ac:dyDescent="0.2">
      <c r="A14" s="14">
        <v>12</v>
      </c>
      <c r="B14" s="24" t="s">
        <v>409</v>
      </c>
      <c r="C14" s="14" t="s">
        <v>38</v>
      </c>
      <c r="D14" s="14" t="s">
        <v>96</v>
      </c>
      <c r="E14" s="14">
        <v>15</v>
      </c>
      <c r="F14" s="3">
        <v>0</v>
      </c>
      <c r="G14" s="18">
        <f t="shared" si="0"/>
        <v>0</v>
      </c>
    </row>
    <row r="15" spans="1:7" x14ac:dyDescent="0.2">
      <c r="A15" s="14">
        <v>13</v>
      </c>
      <c r="B15" s="24" t="s">
        <v>410</v>
      </c>
      <c r="C15" s="14" t="s">
        <v>38</v>
      </c>
      <c r="D15" s="14" t="s">
        <v>96</v>
      </c>
      <c r="E15" s="14">
        <v>15</v>
      </c>
      <c r="F15" s="3">
        <v>0</v>
      </c>
      <c r="G15" s="18">
        <f t="shared" si="0"/>
        <v>0</v>
      </c>
    </row>
    <row r="16" spans="1:7" x14ac:dyDescent="0.2">
      <c r="A16" s="14">
        <v>14</v>
      </c>
      <c r="B16" s="24" t="s">
        <v>407</v>
      </c>
      <c r="C16" s="14" t="s">
        <v>38</v>
      </c>
      <c r="D16" s="14" t="s">
        <v>96</v>
      </c>
      <c r="E16" s="14">
        <v>15</v>
      </c>
      <c r="F16" s="3">
        <v>0</v>
      </c>
      <c r="G16" s="18">
        <f t="shared" si="0"/>
        <v>0</v>
      </c>
    </row>
    <row r="17" spans="1:7" x14ac:dyDescent="0.2">
      <c r="A17" s="14">
        <v>15</v>
      </c>
      <c r="B17" s="24" t="s">
        <v>97</v>
      </c>
      <c r="C17" s="14" t="s">
        <v>38</v>
      </c>
      <c r="D17" s="14" t="s">
        <v>67</v>
      </c>
      <c r="E17" s="14">
        <v>50</v>
      </c>
      <c r="F17" s="3">
        <v>0</v>
      </c>
      <c r="G17" s="18">
        <f t="shared" si="0"/>
        <v>0</v>
      </c>
    </row>
    <row r="18" spans="1:7" x14ac:dyDescent="0.2">
      <c r="A18" s="14">
        <v>16</v>
      </c>
      <c r="B18" s="24" t="s">
        <v>98</v>
      </c>
      <c r="C18" s="14" t="s">
        <v>38</v>
      </c>
      <c r="D18" s="14" t="s">
        <v>72</v>
      </c>
      <c r="E18" s="14">
        <v>500</v>
      </c>
      <c r="F18" s="3">
        <v>0</v>
      </c>
      <c r="G18" s="18">
        <f t="shared" si="0"/>
        <v>0</v>
      </c>
    </row>
    <row r="19" spans="1:7" x14ac:dyDescent="0.2">
      <c r="A19" s="14">
        <v>17</v>
      </c>
      <c r="B19" s="24" t="s">
        <v>624</v>
      </c>
      <c r="C19" s="14" t="s">
        <v>38</v>
      </c>
      <c r="D19" s="14" t="s">
        <v>71</v>
      </c>
      <c r="E19" s="14">
        <v>2000</v>
      </c>
      <c r="F19" s="3">
        <v>0</v>
      </c>
      <c r="G19" s="18">
        <f t="shared" si="0"/>
        <v>0</v>
      </c>
    </row>
    <row r="20" spans="1:7" x14ac:dyDescent="0.2">
      <c r="A20" s="14">
        <v>18</v>
      </c>
      <c r="B20" s="24" t="s">
        <v>625</v>
      </c>
      <c r="C20" s="14" t="s">
        <v>38</v>
      </c>
      <c r="D20" s="14" t="s">
        <v>95</v>
      </c>
      <c r="E20" s="14">
        <v>500</v>
      </c>
      <c r="F20" s="3">
        <v>0</v>
      </c>
      <c r="G20" s="18">
        <f t="shared" si="0"/>
        <v>0</v>
      </c>
    </row>
    <row r="21" spans="1:7" x14ac:dyDescent="0.2">
      <c r="A21" s="14">
        <v>19</v>
      </c>
      <c r="B21" s="24" t="s">
        <v>411</v>
      </c>
      <c r="C21" s="14" t="s">
        <v>38</v>
      </c>
      <c r="D21" s="14" t="s">
        <v>61</v>
      </c>
      <c r="E21" s="14">
        <v>1000</v>
      </c>
      <c r="F21" s="3">
        <v>0</v>
      </c>
      <c r="G21" s="18">
        <f t="shared" si="0"/>
        <v>0</v>
      </c>
    </row>
    <row r="22" spans="1:7" x14ac:dyDescent="0.2">
      <c r="A22" s="14">
        <v>20</v>
      </c>
      <c r="B22" s="24" t="s">
        <v>411</v>
      </c>
      <c r="C22" s="14" t="s">
        <v>38</v>
      </c>
      <c r="D22" s="14" t="s">
        <v>105</v>
      </c>
      <c r="E22" s="14">
        <v>500</v>
      </c>
      <c r="F22" s="3">
        <v>0</v>
      </c>
      <c r="G22" s="18">
        <f t="shared" ref="G22" si="1">E22*F22</f>
        <v>0</v>
      </c>
    </row>
    <row r="23" spans="1:7" ht="20" x14ac:dyDescent="0.2">
      <c r="A23" s="14">
        <v>21</v>
      </c>
      <c r="B23" s="24" t="s">
        <v>626</v>
      </c>
      <c r="C23" s="14" t="s">
        <v>38</v>
      </c>
      <c r="D23" s="14" t="s">
        <v>68</v>
      </c>
      <c r="E23" s="14">
        <v>30</v>
      </c>
      <c r="F23" s="3">
        <v>0</v>
      </c>
      <c r="G23" s="18">
        <f t="shared" si="0"/>
        <v>0</v>
      </c>
    </row>
    <row r="24" spans="1:7" x14ac:dyDescent="0.2">
      <c r="A24" s="14">
        <v>22</v>
      </c>
      <c r="B24" s="24" t="s">
        <v>99</v>
      </c>
      <c r="C24" s="14" t="s">
        <v>38</v>
      </c>
      <c r="D24" s="14" t="s">
        <v>72</v>
      </c>
      <c r="E24" s="14">
        <v>1000</v>
      </c>
      <c r="F24" s="3">
        <v>0</v>
      </c>
      <c r="G24" s="18">
        <f t="shared" si="0"/>
        <v>0</v>
      </c>
    </row>
    <row r="25" spans="1:7" ht="20" x14ac:dyDescent="0.2">
      <c r="A25" s="14">
        <v>23</v>
      </c>
      <c r="B25" s="24" t="s">
        <v>627</v>
      </c>
      <c r="C25" s="14" t="s">
        <v>38</v>
      </c>
      <c r="D25" s="14" t="s">
        <v>100</v>
      </c>
      <c r="E25" s="14">
        <v>1500</v>
      </c>
      <c r="F25" s="3">
        <v>0</v>
      </c>
      <c r="G25" s="18">
        <f t="shared" si="0"/>
        <v>0</v>
      </c>
    </row>
    <row r="26" spans="1:7" x14ac:dyDescent="0.2">
      <c r="A26" s="14">
        <v>24</v>
      </c>
      <c r="B26" s="24" t="s">
        <v>101</v>
      </c>
      <c r="C26" s="14" t="s">
        <v>38</v>
      </c>
      <c r="D26" s="14" t="s">
        <v>72</v>
      </c>
      <c r="E26" s="14">
        <v>2000</v>
      </c>
      <c r="F26" s="3">
        <v>0</v>
      </c>
      <c r="G26" s="18">
        <f t="shared" si="0"/>
        <v>0</v>
      </c>
    </row>
    <row r="27" spans="1:7" x14ac:dyDescent="0.2">
      <c r="A27" s="14">
        <v>25</v>
      </c>
      <c r="B27" s="24" t="s">
        <v>102</v>
      </c>
      <c r="C27" s="14" t="s">
        <v>38</v>
      </c>
      <c r="D27" s="14" t="s">
        <v>72</v>
      </c>
      <c r="E27" s="14">
        <v>500</v>
      </c>
      <c r="F27" s="3">
        <v>0</v>
      </c>
      <c r="G27" s="18">
        <f t="shared" si="0"/>
        <v>0</v>
      </c>
    </row>
    <row r="28" spans="1:7" ht="20" x14ac:dyDescent="0.2">
      <c r="A28" s="14">
        <v>26</v>
      </c>
      <c r="B28" s="24" t="s">
        <v>628</v>
      </c>
      <c r="C28" s="14" t="s">
        <v>38</v>
      </c>
      <c r="D28" s="14" t="s">
        <v>67</v>
      </c>
      <c r="E28" s="14">
        <v>50</v>
      </c>
      <c r="F28" s="3">
        <v>0</v>
      </c>
      <c r="G28" s="18">
        <f t="shared" si="0"/>
        <v>0</v>
      </c>
    </row>
    <row r="29" spans="1:7" ht="14.15" customHeight="1" x14ac:dyDescent="0.2">
      <c r="A29" s="14">
        <v>27</v>
      </c>
      <c r="B29" s="24" t="s">
        <v>629</v>
      </c>
      <c r="C29" s="14" t="s">
        <v>31</v>
      </c>
      <c r="D29" s="14" t="s">
        <v>67</v>
      </c>
      <c r="E29" s="14">
        <v>50</v>
      </c>
      <c r="F29" s="3">
        <v>0</v>
      </c>
      <c r="G29" s="18">
        <f t="shared" si="0"/>
        <v>0</v>
      </c>
    </row>
    <row r="30" spans="1:7" x14ac:dyDescent="0.2">
      <c r="A30" s="14">
        <v>28</v>
      </c>
      <c r="B30" s="24" t="s">
        <v>103</v>
      </c>
      <c r="C30" s="14" t="s">
        <v>4</v>
      </c>
      <c r="D30" s="14" t="s">
        <v>68</v>
      </c>
      <c r="E30" s="14">
        <v>50</v>
      </c>
      <c r="F30" s="3">
        <v>0</v>
      </c>
      <c r="G30" s="18">
        <f t="shared" si="0"/>
        <v>0</v>
      </c>
    </row>
    <row r="31" spans="1:7" x14ac:dyDescent="0.2">
      <c r="A31" s="14">
        <v>29</v>
      </c>
      <c r="B31" s="24" t="s">
        <v>104</v>
      </c>
      <c r="C31" s="14" t="s">
        <v>38</v>
      </c>
      <c r="D31" s="14" t="s">
        <v>105</v>
      </c>
      <c r="E31" s="14">
        <v>500</v>
      </c>
      <c r="F31" s="3">
        <v>0</v>
      </c>
      <c r="G31" s="18">
        <f t="shared" si="0"/>
        <v>0</v>
      </c>
    </row>
    <row r="32" spans="1:7" x14ac:dyDescent="0.2">
      <c r="A32" s="14">
        <v>30</v>
      </c>
      <c r="B32" s="24" t="s">
        <v>106</v>
      </c>
      <c r="C32" s="14" t="s">
        <v>38</v>
      </c>
      <c r="D32" s="14" t="s">
        <v>58</v>
      </c>
      <c r="E32" s="14">
        <v>400</v>
      </c>
      <c r="F32" s="3">
        <v>0</v>
      </c>
      <c r="G32" s="18">
        <f t="shared" si="0"/>
        <v>0</v>
      </c>
    </row>
    <row r="33" spans="1:7" x14ac:dyDescent="0.2">
      <c r="A33" s="14">
        <v>31</v>
      </c>
      <c r="B33" s="24" t="s">
        <v>107</v>
      </c>
      <c r="C33" s="14" t="s">
        <v>4</v>
      </c>
      <c r="D33" s="14" t="s">
        <v>68</v>
      </c>
      <c r="E33" s="14">
        <v>10</v>
      </c>
      <c r="F33" s="3">
        <v>0</v>
      </c>
      <c r="G33" s="18">
        <f t="shared" si="0"/>
        <v>0</v>
      </c>
    </row>
    <row r="34" spans="1:7" x14ac:dyDescent="0.2">
      <c r="A34" s="14">
        <v>32</v>
      </c>
      <c r="B34" s="24" t="s">
        <v>108</v>
      </c>
      <c r="C34" s="14" t="s">
        <v>4</v>
      </c>
      <c r="D34" s="14" t="s">
        <v>68</v>
      </c>
      <c r="E34" s="14">
        <v>600</v>
      </c>
      <c r="F34" s="3">
        <v>0</v>
      </c>
      <c r="G34" s="18">
        <f t="shared" si="0"/>
        <v>0</v>
      </c>
    </row>
    <row r="35" spans="1:7" x14ac:dyDescent="0.2">
      <c r="A35" s="14">
        <v>33</v>
      </c>
      <c r="B35" s="24" t="s">
        <v>109</v>
      </c>
      <c r="C35" s="14" t="s">
        <v>4</v>
      </c>
      <c r="D35" s="14" t="s">
        <v>68</v>
      </c>
      <c r="E35" s="14">
        <v>10</v>
      </c>
      <c r="F35" s="3">
        <v>0</v>
      </c>
      <c r="G35" s="18">
        <f t="shared" si="0"/>
        <v>0</v>
      </c>
    </row>
    <row r="36" spans="1:7" x14ac:dyDescent="0.2">
      <c r="A36" s="14">
        <v>34</v>
      </c>
      <c r="B36" s="24" t="s">
        <v>110</v>
      </c>
      <c r="C36" s="14" t="s">
        <v>4</v>
      </c>
      <c r="D36" s="14" t="s">
        <v>68</v>
      </c>
      <c r="E36" s="14">
        <v>25</v>
      </c>
      <c r="F36" s="3">
        <v>0</v>
      </c>
      <c r="G36" s="18">
        <f t="shared" si="0"/>
        <v>0</v>
      </c>
    </row>
    <row r="37" spans="1:7" x14ac:dyDescent="0.2">
      <c r="A37" s="14">
        <v>35</v>
      </c>
      <c r="B37" s="24" t="s">
        <v>111</v>
      </c>
      <c r="C37" s="14" t="s">
        <v>38</v>
      </c>
      <c r="D37" s="14" t="s">
        <v>112</v>
      </c>
      <c r="E37" s="14">
        <v>50</v>
      </c>
      <c r="F37" s="3">
        <v>0</v>
      </c>
      <c r="G37" s="18">
        <f t="shared" si="0"/>
        <v>0</v>
      </c>
    </row>
    <row r="38" spans="1:7" x14ac:dyDescent="0.2">
      <c r="A38" s="14">
        <v>36</v>
      </c>
      <c r="B38" s="24" t="s">
        <v>113</v>
      </c>
      <c r="C38" s="14" t="s">
        <v>4</v>
      </c>
      <c r="D38" s="14" t="s">
        <v>68</v>
      </c>
      <c r="E38" s="14">
        <v>5</v>
      </c>
      <c r="F38" s="3">
        <v>0</v>
      </c>
      <c r="G38" s="18">
        <f t="shared" si="0"/>
        <v>0</v>
      </c>
    </row>
    <row r="39" spans="1:7" x14ac:dyDescent="0.2">
      <c r="A39" s="14">
        <v>37</v>
      </c>
      <c r="B39" s="24" t="s">
        <v>114</v>
      </c>
      <c r="C39" s="14" t="s">
        <v>4</v>
      </c>
      <c r="D39" s="14" t="s">
        <v>68</v>
      </c>
      <c r="E39" s="14">
        <v>5</v>
      </c>
      <c r="F39" s="3">
        <v>0</v>
      </c>
      <c r="G39" s="18">
        <f t="shared" si="0"/>
        <v>0</v>
      </c>
    </row>
    <row r="40" spans="1:7" x14ac:dyDescent="0.2">
      <c r="A40" s="14">
        <v>38</v>
      </c>
      <c r="B40" s="24" t="s">
        <v>412</v>
      </c>
      <c r="C40" s="14" t="s">
        <v>38</v>
      </c>
      <c r="D40" s="14" t="s">
        <v>53</v>
      </c>
      <c r="E40" s="14">
        <v>10</v>
      </c>
      <c r="F40" s="3">
        <v>0</v>
      </c>
      <c r="G40" s="18">
        <f t="shared" ref="G40" si="2">E40*F40</f>
        <v>0</v>
      </c>
    </row>
    <row r="41" spans="1:7" x14ac:dyDescent="0.2">
      <c r="A41" s="14">
        <v>39</v>
      </c>
      <c r="B41" s="24" t="s">
        <v>115</v>
      </c>
      <c r="C41" s="14" t="s">
        <v>4</v>
      </c>
      <c r="D41" s="14" t="s">
        <v>68</v>
      </c>
      <c r="E41" s="14">
        <v>3</v>
      </c>
      <c r="F41" s="3">
        <v>0</v>
      </c>
      <c r="G41" s="18">
        <f t="shared" si="0"/>
        <v>0</v>
      </c>
    </row>
    <row r="42" spans="1:7" x14ac:dyDescent="0.2">
      <c r="A42" s="14">
        <v>40</v>
      </c>
      <c r="B42" s="24" t="s">
        <v>116</v>
      </c>
      <c r="C42" s="14" t="s">
        <v>4</v>
      </c>
      <c r="D42" s="14" t="s">
        <v>68</v>
      </c>
      <c r="E42" s="14">
        <v>3</v>
      </c>
      <c r="F42" s="3">
        <v>0</v>
      </c>
      <c r="G42" s="18">
        <f t="shared" si="0"/>
        <v>0</v>
      </c>
    </row>
    <row r="43" spans="1:7" ht="20" x14ac:dyDescent="0.2">
      <c r="A43" s="14">
        <v>41</v>
      </c>
      <c r="B43" s="24" t="s">
        <v>524</v>
      </c>
      <c r="C43" s="14" t="s">
        <v>31</v>
      </c>
      <c r="D43" s="14" t="s">
        <v>53</v>
      </c>
      <c r="E43" s="14">
        <v>200</v>
      </c>
      <c r="F43" s="3">
        <v>0</v>
      </c>
      <c r="G43" s="18">
        <f t="shared" si="0"/>
        <v>0</v>
      </c>
    </row>
    <row r="44" spans="1:7" x14ac:dyDescent="0.2">
      <c r="A44" s="14">
        <v>42</v>
      </c>
      <c r="B44" s="24" t="s">
        <v>525</v>
      </c>
      <c r="C44" s="14" t="s">
        <v>31</v>
      </c>
      <c r="D44" s="14" t="s">
        <v>53</v>
      </c>
      <c r="E44" s="14">
        <v>50</v>
      </c>
      <c r="F44" s="3">
        <v>0</v>
      </c>
      <c r="G44" s="18">
        <f t="shared" si="0"/>
        <v>0</v>
      </c>
    </row>
    <row r="45" spans="1:7" x14ac:dyDescent="0.2">
      <c r="A45" s="14">
        <v>43</v>
      </c>
      <c r="B45" s="24" t="s">
        <v>117</v>
      </c>
      <c r="C45" s="14" t="s">
        <v>4</v>
      </c>
      <c r="D45" s="14" t="s">
        <v>68</v>
      </c>
      <c r="E45" s="14">
        <v>20</v>
      </c>
      <c r="F45" s="3">
        <v>0</v>
      </c>
      <c r="G45" s="18">
        <f t="shared" si="0"/>
        <v>0</v>
      </c>
    </row>
    <row r="46" spans="1:7" x14ac:dyDescent="0.2">
      <c r="A46" s="14">
        <v>44</v>
      </c>
      <c r="B46" s="24" t="s">
        <v>118</v>
      </c>
      <c r="C46" s="14" t="s">
        <v>4</v>
      </c>
      <c r="D46" s="14" t="s">
        <v>68</v>
      </c>
      <c r="E46" s="14">
        <v>10</v>
      </c>
      <c r="F46" s="3">
        <v>0</v>
      </c>
      <c r="G46" s="18">
        <f t="shared" si="0"/>
        <v>0</v>
      </c>
    </row>
    <row r="47" spans="1:7" x14ac:dyDescent="0.2">
      <c r="A47" s="14">
        <v>45</v>
      </c>
      <c r="B47" s="24" t="s">
        <v>119</v>
      </c>
      <c r="C47" s="14" t="s">
        <v>4</v>
      </c>
      <c r="D47" s="14" t="s">
        <v>68</v>
      </c>
      <c r="E47" s="14">
        <v>5</v>
      </c>
      <c r="F47" s="3">
        <v>0</v>
      </c>
      <c r="G47" s="18">
        <f t="shared" si="0"/>
        <v>0</v>
      </c>
    </row>
    <row r="48" spans="1:7" x14ac:dyDescent="0.2">
      <c r="A48" s="14">
        <v>46</v>
      </c>
      <c r="B48" s="24" t="s">
        <v>120</v>
      </c>
      <c r="C48" s="14" t="s">
        <v>4</v>
      </c>
      <c r="D48" s="14" t="s">
        <v>68</v>
      </c>
      <c r="E48" s="14">
        <v>10</v>
      </c>
      <c r="F48" s="3">
        <v>0</v>
      </c>
      <c r="G48" s="18">
        <f t="shared" si="0"/>
        <v>0</v>
      </c>
    </row>
    <row r="49" spans="1:7" x14ac:dyDescent="0.2">
      <c r="A49" s="14">
        <v>47</v>
      </c>
      <c r="B49" s="24" t="s">
        <v>630</v>
      </c>
      <c r="C49" s="14" t="s">
        <v>31</v>
      </c>
      <c r="D49" s="14" t="s">
        <v>121</v>
      </c>
      <c r="E49" s="14">
        <v>1000</v>
      </c>
      <c r="F49" s="3">
        <v>0</v>
      </c>
      <c r="G49" s="18">
        <f t="shared" si="0"/>
        <v>0</v>
      </c>
    </row>
    <row r="50" spans="1:7" ht="20" x14ac:dyDescent="0.2">
      <c r="A50" s="14">
        <v>48</v>
      </c>
      <c r="B50" s="24" t="s">
        <v>631</v>
      </c>
      <c r="C50" s="14" t="s">
        <v>38</v>
      </c>
      <c r="D50" s="14" t="s">
        <v>68</v>
      </c>
      <c r="E50" s="14">
        <v>50</v>
      </c>
      <c r="F50" s="3">
        <v>0</v>
      </c>
      <c r="G50" s="18">
        <f t="shared" si="0"/>
        <v>0</v>
      </c>
    </row>
    <row r="51" spans="1:7" x14ac:dyDescent="0.2">
      <c r="A51" s="14">
        <v>49</v>
      </c>
      <c r="B51" s="24" t="s">
        <v>122</v>
      </c>
      <c r="C51" s="14" t="s">
        <v>4</v>
      </c>
      <c r="D51" s="14" t="s">
        <v>68</v>
      </c>
      <c r="E51" s="14">
        <v>3</v>
      </c>
      <c r="F51" s="3">
        <v>0</v>
      </c>
      <c r="G51" s="18">
        <f t="shared" si="0"/>
        <v>0</v>
      </c>
    </row>
    <row r="52" spans="1:7" x14ac:dyDescent="0.2">
      <c r="A52" s="14">
        <v>50</v>
      </c>
      <c r="B52" s="24" t="s">
        <v>123</v>
      </c>
      <c r="C52" s="14" t="s">
        <v>4</v>
      </c>
      <c r="D52" s="14" t="s">
        <v>68</v>
      </c>
      <c r="E52" s="14">
        <v>5</v>
      </c>
      <c r="F52" s="3">
        <v>0</v>
      </c>
      <c r="G52" s="18">
        <f t="shared" si="0"/>
        <v>0</v>
      </c>
    </row>
    <row r="53" spans="1:7" x14ac:dyDescent="0.2">
      <c r="A53" s="14">
        <v>51</v>
      </c>
      <c r="B53" s="24" t="s">
        <v>124</v>
      </c>
      <c r="C53" s="14" t="s">
        <v>4</v>
      </c>
      <c r="D53" s="14" t="s">
        <v>68</v>
      </c>
      <c r="E53" s="14">
        <v>10</v>
      </c>
      <c r="F53" s="3">
        <v>0</v>
      </c>
      <c r="G53" s="18">
        <f t="shared" si="0"/>
        <v>0</v>
      </c>
    </row>
    <row r="54" spans="1:7" x14ac:dyDescent="0.2">
      <c r="A54" s="14">
        <v>52</v>
      </c>
      <c r="B54" s="24" t="s">
        <v>125</v>
      </c>
      <c r="C54" s="14" t="s">
        <v>126</v>
      </c>
      <c r="D54" s="14" t="s">
        <v>68</v>
      </c>
      <c r="E54" s="14">
        <v>10</v>
      </c>
      <c r="F54" s="3">
        <v>0</v>
      </c>
      <c r="G54" s="18">
        <f t="shared" si="0"/>
        <v>0</v>
      </c>
    </row>
    <row r="55" spans="1:7" x14ac:dyDescent="0.2">
      <c r="A55" s="14">
        <v>53</v>
      </c>
      <c r="B55" s="24" t="s">
        <v>632</v>
      </c>
      <c r="C55" s="14" t="s">
        <v>38</v>
      </c>
      <c r="D55" s="14" t="s">
        <v>68</v>
      </c>
      <c r="E55" s="14">
        <v>10</v>
      </c>
      <c r="F55" s="3">
        <v>0</v>
      </c>
      <c r="G55" s="18">
        <f t="shared" si="0"/>
        <v>0</v>
      </c>
    </row>
    <row r="56" spans="1:7" x14ac:dyDescent="0.2">
      <c r="A56" s="14">
        <v>54</v>
      </c>
      <c r="B56" s="24" t="s">
        <v>127</v>
      </c>
      <c r="C56" s="14" t="s">
        <v>38</v>
      </c>
      <c r="D56" s="14" t="s">
        <v>53</v>
      </c>
      <c r="E56" s="14">
        <v>200</v>
      </c>
      <c r="F56" s="3">
        <v>0</v>
      </c>
      <c r="G56" s="18">
        <f t="shared" si="0"/>
        <v>0</v>
      </c>
    </row>
    <row r="57" spans="1:7" x14ac:dyDescent="0.2">
      <c r="A57" s="14">
        <v>55</v>
      </c>
      <c r="B57" s="24" t="s">
        <v>128</v>
      </c>
      <c r="C57" s="14" t="s">
        <v>38</v>
      </c>
      <c r="D57" s="14" t="s">
        <v>53</v>
      </c>
      <c r="E57" s="14">
        <v>20</v>
      </c>
      <c r="F57" s="3">
        <v>0</v>
      </c>
      <c r="G57" s="18">
        <f t="shared" si="0"/>
        <v>0</v>
      </c>
    </row>
    <row r="58" spans="1:7" x14ac:dyDescent="0.2">
      <c r="A58" s="14">
        <v>56</v>
      </c>
      <c r="B58" s="24" t="s">
        <v>129</v>
      </c>
      <c r="C58" s="14" t="s">
        <v>38</v>
      </c>
      <c r="D58" s="14" t="s">
        <v>54</v>
      </c>
      <c r="E58" s="14">
        <v>120</v>
      </c>
      <c r="F58" s="3">
        <v>0</v>
      </c>
      <c r="G58" s="18">
        <f t="shared" si="0"/>
        <v>0</v>
      </c>
    </row>
    <row r="59" spans="1:7" ht="20" x14ac:dyDescent="0.2">
      <c r="A59" s="14">
        <v>57</v>
      </c>
      <c r="B59" s="24" t="s">
        <v>633</v>
      </c>
      <c r="C59" s="14" t="s">
        <v>38</v>
      </c>
      <c r="D59" s="14" t="s">
        <v>90</v>
      </c>
      <c r="E59" s="14">
        <v>800</v>
      </c>
      <c r="F59" s="3">
        <v>0</v>
      </c>
      <c r="G59" s="18">
        <f t="shared" si="0"/>
        <v>0</v>
      </c>
    </row>
    <row r="60" spans="1:7" x14ac:dyDescent="0.2">
      <c r="A60" s="14">
        <v>58</v>
      </c>
      <c r="B60" s="24" t="s">
        <v>130</v>
      </c>
      <c r="C60" s="14" t="s">
        <v>38</v>
      </c>
      <c r="D60" s="14" t="s">
        <v>131</v>
      </c>
      <c r="E60" s="14">
        <v>20</v>
      </c>
      <c r="F60" s="3">
        <v>0</v>
      </c>
      <c r="G60" s="18">
        <f t="shared" si="0"/>
        <v>0</v>
      </c>
    </row>
    <row r="61" spans="1:7" ht="30" x14ac:dyDescent="0.2">
      <c r="A61" s="14">
        <v>59</v>
      </c>
      <c r="B61" s="24" t="s">
        <v>634</v>
      </c>
      <c r="C61" s="14" t="s">
        <v>38</v>
      </c>
      <c r="D61" s="14" t="s">
        <v>90</v>
      </c>
      <c r="E61" s="14">
        <v>200</v>
      </c>
      <c r="F61" s="3">
        <v>0</v>
      </c>
      <c r="G61" s="18">
        <f t="shared" si="0"/>
        <v>0</v>
      </c>
    </row>
    <row r="62" spans="1:7" x14ac:dyDescent="0.2">
      <c r="A62" s="14">
        <v>60</v>
      </c>
      <c r="B62" s="24" t="s">
        <v>132</v>
      </c>
      <c r="C62" s="14" t="s">
        <v>38</v>
      </c>
      <c r="D62" s="14" t="s">
        <v>133</v>
      </c>
      <c r="E62" s="14">
        <v>1000</v>
      </c>
      <c r="F62" s="3">
        <v>0</v>
      </c>
      <c r="G62" s="18">
        <f t="shared" si="0"/>
        <v>0</v>
      </c>
    </row>
    <row r="63" spans="1:7" ht="20" x14ac:dyDescent="0.2">
      <c r="A63" s="14">
        <v>61</v>
      </c>
      <c r="B63" s="24" t="s">
        <v>635</v>
      </c>
      <c r="C63" s="14" t="s">
        <v>38</v>
      </c>
      <c r="D63" s="14" t="s">
        <v>72</v>
      </c>
      <c r="E63" s="14">
        <v>2500</v>
      </c>
      <c r="F63" s="3">
        <v>0</v>
      </c>
      <c r="G63" s="18">
        <f t="shared" si="0"/>
        <v>0</v>
      </c>
    </row>
    <row r="64" spans="1:7" ht="20" x14ac:dyDescent="0.2">
      <c r="A64" s="14">
        <v>62</v>
      </c>
      <c r="B64" s="24" t="s">
        <v>635</v>
      </c>
      <c r="C64" s="14" t="s">
        <v>38</v>
      </c>
      <c r="D64" s="14" t="s">
        <v>53</v>
      </c>
      <c r="E64" s="14">
        <v>2500</v>
      </c>
      <c r="F64" s="3">
        <v>0</v>
      </c>
      <c r="G64" s="18">
        <f t="shared" si="0"/>
        <v>0</v>
      </c>
    </row>
    <row r="65" spans="1:7" x14ac:dyDescent="0.2">
      <c r="A65" s="14">
        <v>63</v>
      </c>
      <c r="B65" s="24" t="s">
        <v>134</v>
      </c>
      <c r="C65" s="14" t="s">
        <v>4</v>
      </c>
      <c r="D65" s="14" t="s">
        <v>68</v>
      </c>
      <c r="E65" s="14">
        <v>2</v>
      </c>
      <c r="F65" s="3">
        <v>0</v>
      </c>
      <c r="G65" s="18">
        <f t="shared" si="0"/>
        <v>0</v>
      </c>
    </row>
    <row r="66" spans="1:7" x14ac:dyDescent="0.2">
      <c r="A66" s="14">
        <v>64</v>
      </c>
      <c r="B66" s="24" t="s">
        <v>135</v>
      </c>
      <c r="C66" s="14" t="s">
        <v>38</v>
      </c>
      <c r="D66" s="14" t="s">
        <v>55</v>
      </c>
      <c r="E66" s="14">
        <v>200</v>
      </c>
      <c r="F66" s="3">
        <v>0</v>
      </c>
      <c r="G66" s="18">
        <f t="shared" si="0"/>
        <v>0</v>
      </c>
    </row>
    <row r="67" spans="1:7" x14ac:dyDescent="0.2">
      <c r="A67" s="14">
        <v>65</v>
      </c>
      <c r="B67" s="24" t="s">
        <v>136</v>
      </c>
      <c r="C67" s="14" t="s">
        <v>4</v>
      </c>
      <c r="D67" s="14" t="s">
        <v>68</v>
      </c>
      <c r="E67" s="14">
        <v>120</v>
      </c>
      <c r="F67" s="3">
        <v>0</v>
      </c>
      <c r="G67" s="18">
        <f t="shared" si="0"/>
        <v>0</v>
      </c>
    </row>
    <row r="68" spans="1:7" x14ac:dyDescent="0.2">
      <c r="A68" s="14">
        <v>66</v>
      </c>
      <c r="B68" s="24" t="s">
        <v>137</v>
      </c>
      <c r="C68" s="14" t="s">
        <v>4</v>
      </c>
      <c r="D68" s="14" t="s">
        <v>68</v>
      </c>
      <c r="E68" s="14">
        <v>100</v>
      </c>
      <c r="F68" s="3">
        <v>0</v>
      </c>
      <c r="G68" s="18">
        <f t="shared" si="0"/>
        <v>0</v>
      </c>
    </row>
    <row r="69" spans="1:7" x14ac:dyDescent="0.2">
      <c r="A69" s="14">
        <v>67</v>
      </c>
      <c r="B69" s="24" t="s">
        <v>138</v>
      </c>
      <c r="C69" s="14" t="s">
        <v>4</v>
      </c>
      <c r="D69" s="14" t="s">
        <v>68</v>
      </c>
      <c r="E69" s="14">
        <v>100</v>
      </c>
      <c r="F69" s="3">
        <v>0</v>
      </c>
      <c r="G69" s="18">
        <f t="shared" ref="G69:G133" si="3">E69*F69</f>
        <v>0</v>
      </c>
    </row>
    <row r="70" spans="1:7" x14ac:dyDescent="0.2">
      <c r="A70" s="14">
        <v>68</v>
      </c>
      <c r="B70" s="24" t="s">
        <v>139</v>
      </c>
      <c r="C70" s="14" t="s">
        <v>4</v>
      </c>
      <c r="D70" s="14" t="s">
        <v>68</v>
      </c>
      <c r="E70" s="14">
        <v>30</v>
      </c>
      <c r="F70" s="3">
        <v>0</v>
      </c>
      <c r="G70" s="18">
        <f t="shared" si="3"/>
        <v>0</v>
      </c>
    </row>
    <row r="71" spans="1:7" x14ac:dyDescent="0.2">
      <c r="A71" s="14">
        <v>69</v>
      </c>
      <c r="B71" s="24" t="s">
        <v>140</v>
      </c>
      <c r="C71" s="14" t="s">
        <v>4</v>
      </c>
      <c r="D71" s="14" t="s">
        <v>68</v>
      </c>
      <c r="E71" s="14">
        <v>200</v>
      </c>
      <c r="F71" s="3">
        <v>0</v>
      </c>
      <c r="G71" s="18">
        <f t="shared" si="3"/>
        <v>0</v>
      </c>
    </row>
    <row r="72" spans="1:7" x14ac:dyDescent="0.2">
      <c r="A72" s="14">
        <v>70</v>
      </c>
      <c r="B72" s="24" t="s">
        <v>141</v>
      </c>
      <c r="C72" s="14" t="s">
        <v>4</v>
      </c>
      <c r="D72" s="14" t="s">
        <v>68</v>
      </c>
      <c r="E72" s="14">
        <v>200</v>
      </c>
      <c r="F72" s="3">
        <v>0</v>
      </c>
      <c r="G72" s="18">
        <f t="shared" si="3"/>
        <v>0</v>
      </c>
    </row>
    <row r="73" spans="1:7" x14ac:dyDescent="0.2">
      <c r="A73" s="14">
        <v>71</v>
      </c>
      <c r="B73" s="24" t="s">
        <v>142</v>
      </c>
      <c r="C73" s="14" t="s">
        <v>4</v>
      </c>
      <c r="D73" s="14" t="s">
        <v>68</v>
      </c>
      <c r="E73" s="14">
        <v>200</v>
      </c>
      <c r="F73" s="3">
        <v>0</v>
      </c>
      <c r="G73" s="18">
        <f t="shared" si="3"/>
        <v>0</v>
      </c>
    </row>
    <row r="74" spans="1:7" x14ac:dyDescent="0.2">
      <c r="A74" s="14">
        <v>72</v>
      </c>
      <c r="B74" s="24" t="s">
        <v>143</v>
      </c>
      <c r="C74" s="14" t="s">
        <v>4</v>
      </c>
      <c r="D74" s="14" t="s">
        <v>68</v>
      </c>
      <c r="E74" s="14">
        <v>30</v>
      </c>
      <c r="F74" s="3">
        <v>0</v>
      </c>
      <c r="G74" s="18">
        <f t="shared" si="3"/>
        <v>0</v>
      </c>
    </row>
    <row r="75" spans="1:7" x14ac:dyDescent="0.2">
      <c r="A75" s="14">
        <v>73</v>
      </c>
      <c r="B75" s="24" t="s">
        <v>144</v>
      </c>
      <c r="C75" s="14" t="s">
        <v>4</v>
      </c>
      <c r="D75" s="14" t="s">
        <v>68</v>
      </c>
      <c r="E75" s="14">
        <v>60</v>
      </c>
      <c r="F75" s="3">
        <v>0</v>
      </c>
      <c r="G75" s="18">
        <f t="shared" si="3"/>
        <v>0</v>
      </c>
    </row>
    <row r="76" spans="1:7" x14ac:dyDescent="0.2">
      <c r="A76" s="14">
        <v>74</v>
      </c>
      <c r="B76" s="24" t="s">
        <v>145</v>
      </c>
      <c r="C76" s="14" t="s">
        <v>4</v>
      </c>
      <c r="D76" s="14" t="s">
        <v>68</v>
      </c>
      <c r="E76" s="14">
        <v>40</v>
      </c>
      <c r="F76" s="3">
        <v>0</v>
      </c>
      <c r="G76" s="18">
        <f t="shared" si="3"/>
        <v>0</v>
      </c>
    </row>
    <row r="77" spans="1:7" x14ac:dyDescent="0.2">
      <c r="A77" s="14">
        <v>75</v>
      </c>
      <c r="B77" s="24" t="s">
        <v>146</v>
      </c>
      <c r="C77" s="14" t="s">
        <v>4</v>
      </c>
      <c r="D77" s="14" t="s">
        <v>68</v>
      </c>
      <c r="E77" s="14">
        <v>10</v>
      </c>
      <c r="F77" s="3">
        <v>0</v>
      </c>
      <c r="G77" s="18">
        <f t="shared" si="3"/>
        <v>0</v>
      </c>
    </row>
    <row r="78" spans="1:7" x14ac:dyDescent="0.2">
      <c r="A78" s="14">
        <v>76</v>
      </c>
      <c r="B78" s="24" t="s">
        <v>147</v>
      </c>
      <c r="C78" s="14" t="s">
        <v>38</v>
      </c>
      <c r="D78" s="14" t="s">
        <v>55</v>
      </c>
      <c r="E78" s="14">
        <v>200</v>
      </c>
      <c r="F78" s="3">
        <v>0</v>
      </c>
      <c r="G78" s="18">
        <f t="shared" si="3"/>
        <v>0</v>
      </c>
    </row>
    <row r="79" spans="1:7" x14ac:dyDescent="0.2">
      <c r="A79" s="14">
        <v>77</v>
      </c>
      <c r="B79" s="24" t="s">
        <v>148</v>
      </c>
      <c r="C79" s="14" t="s">
        <v>38</v>
      </c>
      <c r="D79" s="14" t="s">
        <v>64</v>
      </c>
      <c r="E79" s="14">
        <v>50</v>
      </c>
      <c r="F79" s="3">
        <v>0</v>
      </c>
      <c r="G79" s="18">
        <f t="shared" si="3"/>
        <v>0</v>
      </c>
    </row>
    <row r="80" spans="1:7" x14ac:dyDescent="0.2">
      <c r="A80" s="14">
        <v>78</v>
      </c>
      <c r="B80" s="24" t="s">
        <v>149</v>
      </c>
      <c r="C80" s="14" t="s">
        <v>38</v>
      </c>
      <c r="D80" s="14" t="s">
        <v>64</v>
      </c>
      <c r="E80" s="14">
        <v>20</v>
      </c>
      <c r="F80" s="3">
        <v>0</v>
      </c>
      <c r="G80" s="18">
        <f t="shared" si="3"/>
        <v>0</v>
      </c>
    </row>
    <row r="81" spans="1:7" x14ac:dyDescent="0.2">
      <c r="A81" s="14">
        <v>79</v>
      </c>
      <c r="B81" s="24" t="s">
        <v>150</v>
      </c>
      <c r="C81" s="14" t="s">
        <v>38</v>
      </c>
      <c r="D81" s="14" t="s">
        <v>96</v>
      </c>
      <c r="E81" s="14">
        <v>30</v>
      </c>
      <c r="F81" s="3">
        <v>0</v>
      </c>
      <c r="G81" s="18">
        <f t="shared" si="3"/>
        <v>0</v>
      </c>
    </row>
    <row r="82" spans="1:7" x14ac:dyDescent="0.2">
      <c r="A82" s="14">
        <v>80</v>
      </c>
      <c r="B82" s="24" t="s">
        <v>151</v>
      </c>
      <c r="C82" s="14" t="s">
        <v>31</v>
      </c>
      <c r="D82" s="14" t="s">
        <v>152</v>
      </c>
      <c r="E82" s="14">
        <v>2</v>
      </c>
      <c r="F82" s="3">
        <v>0</v>
      </c>
      <c r="G82" s="18">
        <f t="shared" si="3"/>
        <v>0</v>
      </c>
    </row>
    <row r="83" spans="1:7" x14ac:dyDescent="0.2">
      <c r="A83" s="14">
        <v>81</v>
      </c>
      <c r="B83" s="24" t="s">
        <v>153</v>
      </c>
      <c r="C83" s="14" t="s">
        <v>31</v>
      </c>
      <c r="D83" s="14" t="s">
        <v>69</v>
      </c>
      <c r="E83" s="14">
        <v>3</v>
      </c>
      <c r="F83" s="3">
        <v>0</v>
      </c>
      <c r="G83" s="18">
        <f t="shared" si="3"/>
        <v>0</v>
      </c>
    </row>
    <row r="84" spans="1:7" x14ac:dyDescent="0.2">
      <c r="A84" s="14">
        <v>82</v>
      </c>
      <c r="B84" s="24" t="s">
        <v>154</v>
      </c>
      <c r="C84" s="14" t="s">
        <v>31</v>
      </c>
      <c r="D84" s="14" t="s">
        <v>155</v>
      </c>
      <c r="E84" s="14">
        <v>10</v>
      </c>
      <c r="F84" s="3">
        <v>0</v>
      </c>
      <c r="G84" s="18">
        <f t="shared" si="3"/>
        <v>0</v>
      </c>
    </row>
    <row r="85" spans="1:7" x14ac:dyDescent="0.2">
      <c r="A85" s="14">
        <v>83</v>
      </c>
      <c r="B85" s="24" t="s">
        <v>154</v>
      </c>
      <c r="C85" s="14" t="s">
        <v>31</v>
      </c>
      <c r="D85" s="14" t="s">
        <v>66</v>
      </c>
      <c r="E85" s="14">
        <v>10</v>
      </c>
      <c r="F85" s="3">
        <v>0</v>
      </c>
      <c r="G85" s="18">
        <f t="shared" si="3"/>
        <v>0</v>
      </c>
    </row>
    <row r="86" spans="1:7" x14ac:dyDescent="0.2">
      <c r="A86" s="14">
        <v>84</v>
      </c>
      <c r="B86" s="24" t="s">
        <v>156</v>
      </c>
      <c r="C86" s="14" t="s">
        <v>4</v>
      </c>
      <c r="D86" s="14" t="s">
        <v>68</v>
      </c>
      <c r="E86" s="14">
        <v>2</v>
      </c>
      <c r="F86" s="3">
        <v>0</v>
      </c>
      <c r="G86" s="18">
        <f t="shared" si="3"/>
        <v>0</v>
      </c>
    </row>
    <row r="87" spans="1:7" x14ac:dyDescent="0.2">
      <c r="A87" s="14">
        <v>85</v>
      </c>
      <c r="B87" s="24" t="s">
        <v>157</v>
      </c>
      <c r="C87" s="14" t="s">
        <v>4</v>
      </c>
      <c r="D87" s="14" t="s">
        <v>68</v>
      </c>
      <c r="E87" s="14">
        <v>20</v>
      </c>
      <c r="F87" s="3">
        <v>0</v>
      </c>
      <c r="G87" s="18">
        <f t="shared" si="3"/>
        <v>0</v>
      </c>
    </row>
    <row r="88" spans="1:7" x14ac:dyDescent="0.2">
      <c r="A88" s="14">
        <v>86</v>
      </c>
      <c r="B88" s="24" t="s">
        <v>158</v>
      </c>
      <c r="C88" s="14" t="s">
        <v>4</v>
      </c>
      <c r="D88" s="14" t="s">
        <v>68</v>
      </c>
      <c r="E88" s="14">
        <v>5</v>
      </c>
      <c r="F88" s="3">
        <v>0</v>
      </c>
      <c r="G88" s="18">
        <f t="shared" si="3"/>
        <v>0</v>
      </c>
    </row>
    <row r="89" spans="1:7" x14ac:dyDescent="0.2">
      <c r="A89" s="14">
        <v>87</v>
      </c>
      <c r="B89" s="24" t="s">
        <v>159</v>
      </c>
      <c r="C89" s="14" t="s">
        <v>4</v>
      </c>
      <c r="D89" s="14" t="s">
        <v>68</v>
      </c>
      <c r="E89" s="14">
        <v>25</v>
      </c>
      <c r="F89" s="3">
        <v>0</v>
      </c>
      <c r="G89" s="18">
        <f t="shared" si="3"/>
        <v>0</v>
      </c>
    </row>
    <row r="90" spans="1:7" x14ac:dyDescent="0.2">
      <c r="A90" s="14">
        <v>88</v>
      </c>
      <c r="B90" s="24" t="s">
        <v>160</v>
      </c>
      <c r="C90" s="14" t="s">
        <v>4</v>
      </c>
      <c r="D90" s="14" t="s">
        <v>68</v>
      </c>
      <c r="E90" s="14">
        <v>50</v>
      </c>
      <c r="F90" s="3">
        <v>0</v>
      </c>
      <c r="G90" s="18">
        <f t="shared" si="3"/>
        <v>0</v>
      </c>
    </row>
    <row r="91" spans="1:7" x14ac:dyDescent="0.2">
      <c r="A91" s="14">
        <v>89</v>
      </c>
      <c r="B91" s="24" t="s">
        <v>161</v>
      </c>
      <c r="C91" s="14" t="s">
        <v>38</v>
      </c>
      <c r="D91" s="14" t="s">
        <v>64</v>
      </c>
      <c r="E91" s="14">
        <v>50</v>
      </c>
      <c r="F91" s="3">
        <v>0</v>
      </c>
      <c r="G91" s="18">
        <f t="shared" si="3"/>
        <v>0</v>
      </c>
    </row>
    <row r="92" spans="1:7" x14ac:dyDescent="0.2">
      <c r="A92" s="14">
        <v>90</v>
      </c>
      <c r="B92" s="24" t="s">
        <v>162</v>
      </c>
      <c r="C92" s="14" t="s">
        <v>4</v>
      </c>
      <c r="D92" s="14" t="s">
        <v>68</v>
      </c>
      <c r="E92" s="14">
        <v>10</v>
      </c>
      <c r="F92" s="3">
        <v>0</v>
      </c>
      <c r="G92" s="18">
        <f t="shared" si="3"/>
        <v>0</v>
      </c>
    </row>
    <row r="93" spans="1:7" x14ac:dyDescent="0.2">
      <c r="A93" s="14">
        <v>91</v>
      </c>
      <c r="B93" s="24" t="s">
        <v>413</v>
      </c>
      <c r="C93" s="14" t="s">
        <v>4</v>
      </c>
      <c r="D93" s="14" t="s">
        <v>68</v>
      </c>
      <c r="E93" s="14">
        <v>10</v>
      </c>
      <c r="F93" s="3">
        <v>0</v>
      </c>
      <c r="G93" s="18">
        <f>E93*F93</f>
        <v>0</v>
      </c>
    </row>
    <row r="94" spans="1:7" x14ac:dyDescent="0.2">
      <c r="A94" s="14">
        <v>92</v>
      </c>
      <c r="B94" s="24" t="s">
        <v>163</v>
      </c>
      <c r="C94" s="14" t="s">
        <v>4</v>
      </c>
      <c r="D94" s="14" t="s">
        <v>81</v>
      </c>
      <c r="E94" s="14">
        <v>300</v>
      </c>
      <c r="F94" s="3">
        <v>0</v>
      </c>
      <c r="G94" s="18">
        <f t="shared" si="3"/>
        <v>0</v>
      </c>
    </row>
    <row r="95" spans="1:7" x14ac:dyDescent="0.2">
      <c r="A95" s="14">
        <v>93</v>
      </c>
      <c r="B95" s="24" t="s">
        <v>164</v>
      </c>
      <c r="C95" s="14" t="s">
        <v>4</v>
      </c>
      <c r="D95" s="14" t="s">
        <v>68</v>
      </c>
      <c r="E95" s="14">
        <v>1225</v>
      </c>
      <c r="F95" s="3">
        <v>0</v>
      </c>
      <c r="G95" s="18">
        <f t="shared" si="3"/>
        <v>0</v>
      </c>
    </row>
    <row r="96" spans="1:7" x14ac:dyDescent="0.2">
      <c r="A96" s="14">
        <v>94</v>
      </c>
      <c r="B96" s="24" t="s">
        <v>165</v>
      </c>
      <c r="C96" s="14" t="s">
        <v>4</v>
      </c>
      <c r="D96" s="14" t="s">
        <v>68</v>
      </c>
      <c r="E96" s="14">
        <v>50</v>
      </c>
      <c r="F96" s="3">
        <v>0</v>
      </c>
      <c r="G96" s="18">
        <f t="shared" si="3"/>
        <v>0</v>
      </c>
    </row>
    <row r="97" spans="1:7" x14ac:dyDescent="0.2">
      <c r="A97" s="14">
        <v>95</v>
      </c>
      <c r="B97" s="24" t="s">
        <v>166</v>
      </c>
      <c r="C97" s="14" t="s">
        <v>4</v>
      </c>
      <c r="D97" s="14" t="s">
        <v>67</v>
      </c>
      <c r="E97" s="14">
        <v>200</v>
      </c>
      <c r="F97" s="3">
        <v>0</v>
      </c>
      <c r="G97" s="18">
        <f t="shared" si="3"/>
        <v>0</v>
      </c>
    </row>
    <row r="98" spans="1:7" x14ac:dyDescent="0.2">
      <c r="A98" s="14">
        <v>96</v>
      </c>
      <c r="B98" s="24" t="s">
        <v>167</v>
      </c>
      <c r="C98" s="14" t="s">
        <v>4</v>
      </c>
      <c r="D98" s="14" t="s">
        <v>68</v>
      </c>
      <c r="E98" s="14">
        <v>600</v>
      </c>
      <c r="F98" s="3">
        <v>0</v>
      </c>
      <c r="G98" s="18">
        <f t="shared" si="3"/>
        <v>0</v>
      </c>
    </row>
    <row r="99" spans="1:7" x14ac:dyDescent="0.2">
      <c r="A99" s="14">
        <v>97</v>
      </c>
      <c r="B99" s="24" t="s">
        <v>168</v>
      </c>
      <c r="C99" s="14" t="s">
        <v>38</v>
      </c>
      <c r="D99" s="14" t="s">
        <v>67</v>
      </c>
      <c r="E99" s="14">
        <v>60</v>
      </c>
      <c r="F99" s="3">
        <v>0</v>
      </c>
      <c r="G99" s="18">
        <f t="shared" si="3"/>
        <v>0</v>
      </c>
    </row>
    <row r="100" spans="1:7" x14ac:dyDescent="0.2">
      <c r="A100" s="14">
        <v>98</v>
      </c>
      <c r="B100" s="24" t="s">
        <v>169</v>
      </c>
      <c r="C100" s="14" t="s">
        <v>4</v>
      </c>
      <c r="D100" s="14" t="s">
        <v>68</v>
      </c>
      <c r="E100" s="14">
        <v>750</v>
      </c>
      <c r="F100" s="3">
        <v>0</v>
      </c>
      <c r="G100" s="18">
        <f t="shared" si="3"/>
        <v>0</v>
      </c>
    </row>
    <row r="101" spans="1:7" x14ac:dyDescent="0.2">
      <c r="A101" s="14">
        <v>99</v>
      </c>
      <c r="B101" s="24" t="s">
        <v>170</v>
      </c>
      <c r="C101" s="14" t="s">
        <v>4</v>
      </c>
      <c r="D101" s="14" t="s">
        <v>68</v>
      </c>
      <c r="E101" s="14">
        <v>25</v>
      </c>
      <c r="F101" s="3">
        <v>0</v>
      </c>
      <c r="G101" s="18">
        <f t="shared" si="3"/>
        <v>0</v>
      </c>
    </row>
    <row r="102" spans="1:7" x14ac:dyDescent="0.2">
      <c r="A102" s="14">
        <v>100</v>
      </c>
      <c r="B102" s="24" t="s">
        <v>171</v>
      </c>
      <c r="C102" s="14" t="s">
        <v>31</v>
      </c>
      <c r="D102" s="14" t="s">
        <v>172</v>
      </c>
      <c r="E102" s="14">
        <v>15</v>
      </c>
      <c r="F102" s="3">
        <v>0</v>
      </c>
      <c r="G102" s="18">
        <f t="shared" si="3"/>
        <v>0</v>
      </c>
    </row>
    <row r="103" spans="1:7" x14ac:dyDescent="0.2">
      <c r="A103" s="14">
        <v>101</v>
      </c>
      <c r="B103" s="24" t="s">
        <v>173</v>
      </c>
      <c r="C103" s="14" t="s">
        <v>31</v>
      </c>
      <c r="D103" s="14" t="s">
        <v>172</v>
      </c>
      <c r="E103" s="14">
        <v>15</v>
      </c>
      <c r="F103" s="3">
        <v>0</v>
      </c>
      <c r="G103" s="18">
        <f t="shared" si="3"/>
        <v>0</v>
      </c>
    </row>
    <row r="104" spans="1:7" ht="12" customHeight="1" x14ac:dyDescent="0.2">
      <c r="A104" s="14">
        <v>102</v>
      </c>
      <c r="B104" s="24" t="s">
        <v>636</v>
      </c>
      <c r="C104" s="14" t="s">
        <v>31</v>
      </c>
      <c r="D104" s="14" t="s">
        <v>66</v>
      </c>
      <c r="E104" s="14">
        <v>10</v>
      </c>
      <c r="F104" s="3">
        <v>0</v>
      </c>
      <c r="G104" s="18">
        <f t="shared" si="3"/>
        <v>0</v>
      </c>
    </row>
    <row r="105" spans="1:7" x14ac:dyDescent="0.2">
      <c r="A105" s="14">
        <v>103</v>
      </c>
      <c r="B105" s="24" t="s">
        <v>174</v>
      </c>
      <c r="C105" s="14" t="s">
        <v>4</v>
      </c>
      <c r="D105" s="14" t="s">
        <v>68</v>
      </c>
      <c r="E105" s="14">
        <v>30</v>
      </c>
      <c r="F105" s="3">
        <v>0</v>
      </c>
      <c r="G105" s="18">
        <f t="shared" si="3"/>
        <v>0</v>
      </c>
    </row>
    <row r="106" spans="1:7" x14ac:dyDescent="0.2">
      <c r="A106" s="14">
        <v>104</v>
      </c>
      <c r="B106" s="24" t="s">
        <v>175</v>
      </c>
      <c r="C106" s="14" t="s">
        <v>4</v>
      </c>
      <c r="D106" s="14" t="s">
        <v>68</v>
      </c>
      <c r="E106" s="14">
        <v>10</v>
      </c>
      <c r="F106" s="3">
        <v>0</v>
      </c>
      <c r="G106" s="18">
        <f t="shared" si="3"/>
        <v>0</v>
      </c>
    </row>
    <row r="107" spans="1:7" x14ac:dyDescent="0.2">
      <c r="A107" s="14">
        <v>105</v>
      </c>
      <c r="B107" s="24" t="s">
        <v>176</v>
      </c>
      <c r="C107" s="14" t="s">
        <v>41</v>
      </c>
      <c r="D107" s="14" t="s">
        <v>68</v>
      </c>
      <c r="E107" s="14">
        <v>20</v>
      </c>
      <c r="F107" s="3">
        <v>0</v>
      </c>
      <c r="G107" s="18">
        <f t="shared" si="3"/>
        <v>0</v>
      </c>
    </row>
    <row r="108" spans="1:7" ht="20" x14ac:dyDescent="0.2">
      <c r="A108" s="14">
        <v>106</v>
      </c>
      <c r="B108" s="24" t="s">
        <v>177</v>
      </c>
      <c r="C108" s="14" t="s">
        <v>4</v>
      </c>
      <c r="D108" s="14" t="s">
        <v>68</v>
      </c>
      <c r="E108" s="14">
        <v>10</v>
      </c>
      <c r="F108" s="3">
        <v>0</v>
      </c>
      <c r="G108" s="18">
        <f t="shared" si="3"/>
        <v>0</v>
      </c>
    </row>
    <row r="109" spans="1:7" x14ac:dyDescent="0.2">
      <c r="A109" s="14">
        <v>107</v>
      </c>
      <c r="B109" s="24" t="s">
        <v>178</v>
      </c>
      <c r="C109" s="14" t="s">
        <v>4</v>
      </c>
      <c r="D109" s="14" t="s">
        <v>68</v>
      </c>
      <c r="E109" s="14">
        <v>20</v>
      </c>
      <c r="F109" s="3">
        <v>0</v>
      </c>
      <c r="G109" s="18">
        <f t="shared" si="3"/>
        <v>0</v>
      </c>
    </row>
    <row r="110" spans="1:7" x14ac:dyDescent="0.2">
      <c r="A110" s="14">
        <v>108</v>
      </c>
      <c r="B110" s="24" t="s">
        <v>179</v>
      </c>
      <c r="C110" s="14" t="s">
        <v>4</v>
      </c>
      <c r="D110" s="14" t="s">
        <v>68</v>
      </c>
      <c r="E110" s="14">
        <v>200</v>
      </c>
      <c r="F110" s="3">
        <v>0</v>
      </c>
      <c r="G110" s="18">
        <f t="shared" si="3"/>
        <v>0</v>
      </c>
    </row>
    <row r="111" spans="1:7" x14ac:dyDescent="0.2">
      <c r="A111" s="14">
        <v>109</v>
      </c>
      <c r="B111" s="24" t="s">
        <v>180</v>
      </c>
      <c r="C111" s="14" t="s">
        <v>4</v>
      </c>
      <c r="D111" s="14" t="s">
        <v>68</v>
      </c>
      <c r="E111" s="14">
        <v>100</v>
      </c>
      <c r="F111" s="3">
        <v>0</v>
      </c>
      <c r="G111" s="18">
        <f t="shared" si="3"/>
        <v>0</v>
      </c>
    </row>
    <row r="112" spans="1:7" x14ac:dyDescent="0.2">
      <c r="A112" s="14">
        <v>110</v>
      </c>
      <c r="B112" s="24" t="s">
        <v>181</v>
      </c>
      <c r="C112" s="14" t="s">
        <v>4</v>
      </c>
      <c r="D112" s="14" t="s">
        <v>68</v>
      </c>
      <c r="E112" s="14">
        <v>200</v>
      </c>
      <c r="F112" s="3">
        <v>0</v>
      </c>
      <c r="G112" s="18">
        <f t="shared" si="3"/>
        <v>0</v>
      </c>
    </row>
    <row r="113" spans="1:7" x14ac:dyDescent="0.2">
      <c r="A113" s="14">
        <v>111</v>
      </c>
      <c r="B113" s="24" t="s">
        <v>182</v>
      </c>
      <c r="C113" s="14" t="s">
        <v>4</v>
      </c>
      <c r="D113" s="14" t="s">
        <v>68</v>
      </c>
      <c r="E113" s="14">
        <v>10</v>
      </c>
      <c r="F113" s="3">
        <v>0</v>
      </c>
      <c r="G113" s="18">
        <f t="shared" si="3"/>
        <v>0</v>
      </c>
    </row>
    <row r="114" spans="1:7" x14ac:dyDescent="0.2">
      <c r="A114" s="14">
        <v>112</v>
      </c>
      <c r="B114" s="24" t="s">
        <v>183</v>
      </c>
      <c r="C114" s="14" t="s">
        <v>4</v>
      </c>
      <c r="D114" s="14" t="s">
        <v>68</v>
      </c>
      <c r="E114" s="14">
        <v>100</v>
      </c>
      <c r="F114" s="3">
        <v>0</v>
      </c>
      <c r="G114" s="18">
        <f t="shared" si="3"/>
        <v>0</v>
      </c>
    </row>
    <row r="115" spans="1:7" x14ac:dyDescent="0.2">
      <c r="A115" s="14">
        <v>113</v>
      </c>
      <c r="B115" s="24" t="s">
        <v>184</v>
      </c>
      <c r="C115" s="14" t="s">
        <v>4</v>
      </c>
      <c r="D115" s="14" t="s">
        <v>68</v>
      </c>
      <c r="E115" s="14">
        <v>10</v>
      </c>
      <c r="F115" s="3">
        <v>0</v>
      </c>
      <c r="G115" s="18">
        <f t="shared" si="3"/>
        <v>0</v>
      </c>
    </row>
    <row r="116" spans="1:7" x14ac:dyDescent="0.2">
      <c r="A116" s="14">
        <v>114</v>
      </c>
      <c r="B116" s="24" t="s">
        <v>185</v>
      </c>
      <c r="C116" s="14" t="s">
        <v>38</v>
      </c>
      <c r="D116" s="14" t="s">
        <v>54</v>
      </c>
      <c r="E116" s="14">
        <v>1500</v>
      </c>
      <c r="F116" s="3">
        <v>0</v>
      </c>
      <c r="G116" s="18">
        <f t="shared" si="3"/>
        <v>0</v>
      </c>
    </row>
    <row r="117" spans="1:7" x14ac:dyDescent="0.2">
      <c r="A117" s="14">
        <v>115</v>
      </c>
      <c r="B117" s="24" t="s">
        <v>186</v>
      </c>
      <c r="C117" s="14" t="s">
        <v>4</v>
      </c>
      <c r="D117" s="14" t="s">
        <v>68</v>
      </c>
      <c r="E117" s="14">
        <v>5</v>
      </c>
      <c r="F117" s="3">
        <v>0</v>
      </c>
      <c r="G117" s="18">
        <f t="shared" si="3"/>
        <v>0</v>
      </c>
    </row>
    <row r="118" spans="1:7" ht="20" x14ac:dyDescent="0.2">
      <c r="A118" s="14">
        <v>116</v>
      </c>
      <c r="B118" s="24" t="s">
        <v>550</v>
      </c>
      <c r="C118" s="14" t="s">
        <v>31</v>
      </c>
      <c r="D118" s="14" t="s">
        <v>72</v>
      </c>
      <c r="E118" s="14">
        <v>300</v>
      </c>
      <c r="F118" s="3">
        <v>0</v>
      </c>
      <c r="G118" s="18">
        <f t="shared" si="3"/>
        <v>0</v>
      </c>
    </row>
    <row r="119" spans="1:7" ht="20" x14ac:dyDescent="0.2">
      <c r="A119" s="14">
        <v>117</v>
      </c>
      <c r="B119" s="24" t="s">
        <v>551</v>
      </c>
      <c r="C119" s="14" t="s">
        <v>31</v>
      </c>
      <c r="D119" s="14" t="s">
        <v>90</v>
      </c>
      <c r="E119" s="14">
        <v>200</v>
      </c>
      <c r="F119" s="3">
        <v>0</v>
      </c>
      <c r="G119" s="18">
        <f t="shared" si="3"/>
        <v>0</v>
      </c>
    </row>
    <row r="120" spans="1:7" x14ac:dyDescent="0.2">
      <c r="A120" s="14">
        <v>118</v>
      </c>
      <c r="B120" s="24" t="s">
        <v>187</v>
      </c>
      <c r="C120" s="14" t="s">
        <v>38</v>
      </c>
      <c r="D120" s="14" t="s">
        <v>65</v>
      </c>
      <c r="E120" s="14">
        <v>400</v>
      </c>
      <c r="F120" s="3">
        <v>0</v>
      </c>
      <c r="G120" s="18">
        <f t="shared" si="3"/>
        <v>0</v>
      </c>
    </row>
    <row r="121" spans="1:7" x14ac:dyDescent="0.2">
      <c r="A121" s="14">
        <v>119</v>
      </c>
      <c r="B121" s="24" t="s">
        <v>188</v>
      </c>
      <c r="C121" s="14" t="s">
        <v>38</v>
      </c>
      <c r="D121" s="14" t="s">
        <v>189</v>
      </c>
      <c r="E121" s="14">
        <v>1000</v>
      </c>
      <c r="F121" s="3">
        <v>0</v>
      </c>
      <c r="G121" s="18">
        <f t="shared" si="3"/>
        <v>0</v>
      </c>
    </row>
    <row r="122" spans="1:7" x14ac:dyDescent="0.2">
      <c r="A122" s="14">
        <v>120</v>
      </c>
      <c r="B122" s="24" t="s">
        <v>190</v>
      </c>
      <c r="C122" s="14" t="s">
        <v>4</v>
      </c>
      <c r="D122" s="14" t="s">
        <v>68</v>
      </c>
      <c r="E122" s="14">
        <v>10</v>
      </c>
      <c r="F122" s="3">
        <v>0</v>
      </c>
      <c r="G122" s="18">
        <f t="shared" si="3"/>
        <v>0</v>
      </c>
    </row>
    <row r="123" spans="1:7" x14ac:dyDescent="0.2">
      <c r="A123" s="14">
        <v>121</v>
      </c>
      <c r="B123" s="24" t="s">
        <v>637</v>
      </c>
      <c r="C123" s="14" t="s">
        <v>31</v>
      </c>
      <c r="D123" s="14" t="s">
        <v>65</v>
      </c>
      <c r="E123" s="14">
        <v>50</v>
      </c>
      <c r="F123" s="3">
        <v>0</v>
      </c>
      <c r="G123" s="18">
        <f t="shared" si="3"/>
        <v>0</v>
      </c>
    </row>
    <row r="124" spans="1:7" x14ac:dyDescent="0.2">
      <c r="A124" s="14">
        <v>122</v>
      </c>
      <c r="B124" s="24" t="s">
        <v>638</v>
      </c>
      <c r="C124" s="14" t="s">
        <v>31</v>
      </c>
      <c r="D124" s="14" t="s">
        <v>70</v>
      </c>
      <c r="E124" s="14">
        <v>30</v>
      </c>
      <c r="F124" s="3">
        <v>0</v>
      </c>
      <c r="G124" s="18">
        <f t="shared" si="3"/>
        <v>0</v>
      </c>
    </row>
    <row r="125" spans="1:7" x14ac:dyDescent="0.2">
      <c r="A125" s="14">
        <v>123</v>
      </c>
      <c r="B125" s="24" t="s">
        <v>638</v>
      </c>
      <c r="C125" s="14" t="s">
        <v>31</v>
      </c>
      <c r="D125" s="14" t="s">
        <v>65</v>
      </c>
      <c r="E125" s="14">
        <v>50</v>
      </c>
      <c r="F125" s="3">
        <v>0</v>
      </c>
      <c r="G125" s="18">
        <f t="shared" si="3"/>
        <v>0</v>
      </c>
    </row>
    <row r="126" spans="1:7" ht="20" x14ac:dyDescent="0.2">
      <c r="A126" s="14">
        <v>124</v>
      </c>
      <c r="B126" s="24" t="s">
        <v>639</v>
      </c>
      <c r="C126" s="14" t="s">
        <v>31</v>
      </c>
      <c r="D126" s="14" t="s">
        <v>65</v>
      </c>
      <c r="E126" s="14">
        <v>30</v>
      </c>
      <c r="F126" s="3">
        <v>0</v>
      </c>
      <c r="G126" s="18">
        <f t="shared" si="3"/>
        <v>0</v>
      </c>
    </row>
    <row r="127" spans="1:7" ht="20" x14ac:dyDescent="0.2">
      <c r="A127" s="14">
        <v>125</v>
      </c>
      <c r="B127" s="24" t="s">
        <v>640</v>
      </c>
      <c r="C127" s="14" t="s">
        <v>31</v>
      </c>
      <c r="D127" s="14" t="s">
        <v>70</v>
      </c>
      <c r="E127" s="14">
        <v>30</v>
      </c>
      <c r="F127" s="3">
        <v>0</v>
      </c>
      <c r="G127" s="18">
        <f t="shared" si="3"/>
        <v>0</v>
      </c>
    </row>
    <row r="128" spans="1:7" x14ac:dyDescent="0.2">
      <c r="A128" s="14">
        <v>126</v>
      </c>
      <c r="B128" s="24" t="s">
        <v>191</v>
      </c>
      <c r="C128" s="14" t="s">
        <v>38</v>
      </c>
      <c r="D128" s="14" t="s">
        <v>65</v>
      </c>
      <c r="E128" s="14">
        <v>15</v>
      </c>
      <c r="F128" s="3">
        <v>0</v>
      </c>
      <c r="G128" s="18">
        <f t="shared" si="3"/>
        <v>0</v>
      </c>
    </row>
    <row r="129" spans="1:7" x14ac:dyDescent="0.2">
      <c r="A129" s="14">
        <v>127</v>
      </c>
      <c r="B129" s="24" t="s">
        <v>192</v>
      </c>
      <c r="C129" s="14" t="s">
        <v>38</v>
      </c>
      <c r="D129" s="14" t="s">
        <v>193</v>
      </c>
      <c r="E129" s="14">
        <v>5</v>
      </c>
      <c r="F129" s="3">
        <v>0</v>
      </c>
      <c r="G129" s="18">
        <f t="shared" si="3"/>
        <v>0</v>
      </c>
    </row>
    <row r="130" spans="1:7" x14ac:dyDescent="0.2">
      <c r="A130" s="14">
        <v>128</v>
      </c>
      <c r="B130" s="24" t="s">
        <v>194</v>
      </c>
      <c r="C130" s="14" t="s">
        <v>38</v>
      </c>
      <c r="D130" s="14" t="s">
        <v>65</v>
      </c>
      <c r="E130" s="14">
        <v>5</v>
      </c>
      <c r="F130" s="3">
        <v>0</v>
      </c>
      <c r="G130" s="18">
        <f t="shared" si="3"/>
        <v>0</v>
      </c>
    </row>
    <row r="131" spans="1:7" x14ac:dyDescent="0.2">
      <c r="A131" s="14">
        <v>129</v>
      </c>
      <c r="B131" s="24" t="s">
        <v>641</v>
      </c>
      <c r="C131" s="14" t="s">
        <v>38</v>
      </c>
      <c r="D131" s="14" t="s">
        <v>65</v>
      </c>
      <c r="E131" s="14">
        <v>400</v>
      </c>
      <c r="F131" s="3">
        <v>0</v>
      </c>
      <c r="G131" s="18">
        <f t="shared" si="3"/>
        <v>0</v>
      </c>
    </row>
    <row r="132" spans="1:7" x14ac:dyDescent="0.2">
      <c r="A132" s="14">
        <v>130</v>
      </c>
      <c r="B132" s="24" t="s">
        <v>195</v>
      </c>
      <c r="C132" s="14" t="s">
        <v>38</v>
      </c>
      <c r="D132" s="14" t="s">
        <v>65</v>
      </c>
      <c r="E132" s="14">
        <v>5</v>
      </c>
      <c r="F132" s="3">
        <v>0</v>
      </c>
      <c r="G132" s="18">
        <f t="shared" si="3"/>
        <v>0</v>
      </c>
    </row>
    <row r="133" spans="1:7" x14ac:dyDescent="0.2">
      <c r="A133" s="14">
        <v>131</v>
      </c>
      <c r="B133" s="24" t="s">
        <v>196</v>
      </c>
      <c r="C133" s="14" t="s">
        <v>31</v>
      </c>
      <c r="D133" s="14" t="s">
        <v>197</v>
      </c>
      <c r="E133" s="14">
        <v>100</v>
      </c>
      <c r="F133" s="3">
        <v>0</v>
      </c>
      <c r="G133" s="18">
        <f t="shared" si="3"/>
        <v>0</v>
      </c>
    </row>
    <row r="134" spans="1:7" x14ac:dyDescent="0.2">
      <c r="A134" s="14">
        <v>132</v>
      </c>
      <c r="B134" s="24" t="s">
        <v>198</v>
      </c>
      <c r="C134" s="14" t="s">
        <v>38</v>
      </c>
      <c r="D134" s="14" t="s">
        <v>65</v>
      </c>
      <c r="E134" s="14">
        <v>45</v>
      </c>
      <c r="F134" s="3">
        <v>0</v>
      </c>
      <c r="G134" s="18">
        <f t="shared" ref="G134:G195" si="4">E134*F134</f>
        <v>0</v>
      </c>
    </row>
    <row r="135" spans="1:7" x14ac:dyDescent="0.2">
      <c r="A135" s="14">
        <v>133</v>
      </c>
      <c r="B135" s="24" t="s">
        <v>199</v>
      </c>
      <c r="C135" s="14" t="s">
        <v>4</v>
      </c>
      <c r="D135" s="14" t="s">
        <v>68</v>
      </c>
      <c r="E135" s="14">
        <v>5</v>
      </c>
      <c r="F135" s="3">
        <v>0</v>
      </c>
      <c r="G135" s="18">
        <f t="shared" si="4"/>
        <v>0</v>
      </c>
    </row>
    <row r="136" spans="1:7" x14ac:dyDescent="0.2">
      <c r="A136" s="14">
        <v>134</v>
      </c>
      <c r="B136" s="24" t="s">
        <v>200</v>
      </c>
      <c r="C136" s="14" t="s">
        <v>4</v>
      </c>
      <c r="D136" s="14" t="s">
        <v>68</v>
      </c>
      <c r="E136" s="14">
        <v>25</v>
      </c>
      <c r="F136" s="3">
        <v>0</v>
      </c>
      <c r="G136" s="18">
        <f t="shared" si="4"/>
        <v>0</v>
      </c>
    </row>
    <row r="137" spans="1:7" x14ac:dyDescent="0.2">
      <c r="A137" s="14">
        <v>135</v>
      </c>
      <c r="B137" s="24" t="s">
        <v>200</v>
      </c>
      <c r="C137" s="14" t="s">
        <v>38</v>
      </c>
      <c r="D137" s="14" t="s">
        <v>72</v>
      </c>
      <c r="E137" s="14">
        <v>1000</v>
      </c>
      <c r="F137" s="3">
        <v>0</v>
      </c>
      <c r="G137" s="18">
        <f t="shared" si="4"/>
        <v>0</v>
      </c>
    </row>
    <row r="138" spans="1:7" x14ac:dyDescent="0.2">
      <c r="A138" s="14">
        <v>136</v>
      </c>
      <c r="B138" s="24" t="s">
        <v>201</v>
      </c>
      <c r="C138" s="14" t="s">
        <v>4</v>
      </c>
      <c r="D138" s="14" t="s">
        <v>68</v>
      </c>
      <c r="E138" s="14">
        <v>25</v>
      </c>
      <c r="F138" s="3">
        <v>0</v>
      </c>
      <c r="G138" s="18">
        <f t="shared" si="4"/>
        <v>0</v>
      </c>
    </row>
    <row r="139" spans="1:7" x14ac:dyDescent="0.2">
      <c r="A139" s="14">
        <v>137</v>
      </c>
      <c r="B139" s="24" t="s">
        <v>202</v>
      </c>
      <c r="C139" s="14" t="s">
        <v>4</v>
      </c>
      <c r="D139" s="14" t="s">
        <v>68</v>
      </c>
      <c r="E139" s="14">
        <v>35</v>
      </c>
      <c r="F139" s="3">
        <v>0</v>
      </c>
      <c r="G139" s="18">
        <f t="shared" si="4"/>
        <v>0</v>
      </c>
    </row>
    <row r="140" spans="1:7" x14ac:dyDescent="0.2">
      <c r="A140" s="14">
        <v>138</v>
      </c>
      <c r="B140" s="24" t="s">
        <v>203</v>
      </c>
      <c r="C140" s="14" t="s">
        <v>38</v>
      </c>
      <c r="D140" s="14" t="s">
        <v>112</v>
      </c>
      <c r="E140" s="14">
        <v>5000</v>
      </c>
      <c r="F140" s="3">
        <v>0</v>
      </c>
      <c r="G140" s="18">
        <f t="shared" si="4"/>
        <v>0</v>
      </c>
    </row>
    <row r="141" spans="1:7" x14ac:dyDescent="0.2">
      <c r="A141" s="14">
        <v>139</v>
      </c>
      <c r="B141" s="24" t="s">
        <v>204</v>
      </c>
      <c r="C141" s="14" t="s">
        <v>4</v>
      </c>
      <c r="D141" s="14" t="s">
        <v>81</v>
      </c>
      <c r="E141" s="14">
        <v>10</v>
      </c>
      <c r="F141" s="3">
        <v>0</v>
      </c>
      <c r="G141" s="18">
        <f t="shared" si="4"/>
        <v>0</v>
      </c>
    </row>
    <row r="142" spans="1:7" x14ac:dyDescent="0.2">
      <c r="A142" s="14">
        <v>140</v>
      </c>
      <c r="B142" s="24" t="s">
        <v>205</v>
      </c>
      <c r="C142" s="14" t="s">
        <v>4</v>
      </c>
      <c r="D142" s="14" t="s">
        <v>68</v>
      </c>
      <c r="E142" s="14">
        <v>5</v>
      </c>
      <c r="F142" s="3">
        <v>0</v>
      </c>
      <c r="G142" s="18">
        <f t="shared" si="4"/>
        <v>0</v>
      </c>
    </row>
    <row r="143" spans="1:7" x14ac:dyDescent="0.2">
      <c r="A143" s="14">
        <v>141</v>
      </c>
      <c r="B143" s="24" t="s">
        <v>206</v>
      </c>
      <c r="C143" s="14" t="s">
        <v>38</v>
      </c>
      <c r="D143" s="14" t="s">
        <v>80</v>
      </c>
      <c r="E143" s="14">
        <v>150</v>
      </c>
      <c r="F143" s="3">
        <v>0</v>
      </c>
      <c r="G143" s="18">
        <f t="shared" si="4"/>
        <v>0</v>
      </c>
    </row>
    <row r="144" spans="1:7" x14ac:dyDescent="0.2">
      <c r="A144" s="14">
        <v>142</v>
      </c>
      <c r="B144" s="24" t="s">
        <v>207</v>
      </c>
      <c r="C144" s="14" t="s">
        <v>38</v>
      </c>
      <c r="D144" s="14" t="s">
        <v>53</v>
      </c>
      <c r="E144" s="14">
        <v>30</v>
      </c>
      <c r="F144" s="3">
        <v>0</v>
      </c>
      <c r="G144" s="18">
        <f t="shared" si="4"/>
        <v>0</v>
      </c>
    </row>
    <row r="145" spans="1:7" x14ac:dyDescent="0.2">
      <c r="A145" s="14">
        <v>143</v>
      </c>
      <c r="B145" s="24" t="s">
        <v>208</v>
      </c>
      <c r="C145" s="14" t="s">
        <v>4</v>
      </c>
      <c r="D145" s="14" t="s">
        <v>68</v>
      </c>
      <c r="E145" s="14">
        <v>5</v>
      </c>
      <c r="F145" s="3">
        <v>0</v>
      </c>
      <c r="G145" s="18">
        <f t="shared" si="4"/>
        <v>0</v>
      </c>
    </row>
    <row r="146" spans="1:7" x14ac:dyDescent="0.2">
      <c r="A146" s="14">
        <v>144</v>
      </c>
      <c r="B146" s="24" t="s">
        <v>209</v>
      </c>
      <c r="C146" s="14" t="s">
        <v>4</v>
      </c>
      <c r="D146" s="14" t="s">
        <v>68</v>
      </c>
      <c r="E146" s="14">
        <v>3</v>
      </c>
      <c r="F146" s="3">
        <v>0</v>
      </c>
      <c r="G146" s="18">
        <f t="shared" si="4"/>
        <v>0</v>
      </c>
    </row>
    <row r="147" spans="1:7" x14ac:dyDescent="0.2">
      <c r="A147" s="14">
        <v>145</v>
      </c>
      <c r="B147" s="24" t="s">
        <v>210</v>
      </c>
      <c r="C147" s="14" t="s">
        <v>4</v>
      </c>
      <c r="D147" s="14" t="s">
        <v>68</v>
      </c>
      <c r="E147" s="14">
        <v>8</v>
      </c>
      <c r="F147" s="3">
        <v>0</v>
      </c>
      <c r="G147" s="18">
        <f t="shared" si="4"/>
        <v>0</v>
      </c>
    </row>
    <row r="148" spans="1:7" ht="20" x14ac:dyDescent="0.2">
      <c r="A148" s="14">
        <v>146</v>
      </c>
      <c r="B148" s="24" t="s">
        <v>552</v>
      </c>
      <c r="C148" s="14" t="s">
        <v>4</v>
      </c>
      <c r="D148" s="14" t="s">
        <v>68</v>
      </c>
      <c r="E148" s="14">
        <v>55</v>
      </c>
      <c r="F148" s="3">
        <v>0</v>
      </c>
      <c r="G148" s="18">
        <f t="shared" si="4"/>
        <v>0</v>
      </c>
    </row>
    <row r="149" spans="1:7" x14ac:dyDescent="0.2">
      <c r="A149" s="14">
        <v>147</v>
      </c>
      <c r="B149" s="24" t="s">
        <v>211</v>
      </c>
      <c r="C149" s="14" t="s">
        <v>4</v>
      </c>
      <c r="D149" s="14" t="s">
        <v>68</v>
      </c>
      <c r="E149" s="14">
        <v>80</v>
      </c>
      <c r="F149" s="3">
        <v>0</v>
      </c>
      <c r="G149" s="18">
        <f t="shared" si="4"/>
        <v>0</v>
      </c>
    </row>
    <row r="150" spans="1:7" x14ac:dyDescent="0.2">
      <c r="A150" s="14">
        <v>148</v>
      </c>
      <c r="B150" s="24" t="s">
        <v>212</v>
      </c>
      <c r="C150" s="14" t="s">
        <v>4</v>
      </c>
      <c r="D150" s="14" t="s">
        <v>68</v>
      </c>
      <c r="E150" s="14">
        <v>10</v>
      </c>
      <c r="F150" s="3">
        <v>0</v>
      </c>
      <c r="G150" s="18">
        <f t="shared" si="4"/>
        <v>0</v>
      </c>
    </row>
    <row r="151" spans="1:7" ht="20" x14ac:dyDescent="0.2">
      <c r="A151" s="14">
        <v>149</v>
      </c>
      <c r="B151" s="24" t="s">
        <v>213</v>
      </c>
      <c r="C151" s="14" t="s">
        <v>4</v>
      </c>
      <c r="D151" s="14" t="s">
        <v>68</v>
      </c>
      <c r="E151" s="14">
        <v>55</v>
      </c>
      <c r="F151" s="3">
        <v>0</v>
      </c>
      <c r="G151" s="18">
        <f t="shared" si="4"/>
        <v>0</v>
      </c>
    </row>
    <row r="152" spans="1:7" x14ac:dyDescent="0.2">
      <c r="A152" s="14">
        <v>150</v>
      </c>
      <c r="B152" s="24" t="s">
        <v>214</v>
      </c>
      <c r="C152" s="14" t="s">
        <v>4</v>
      </c>
      <c r="D152" s="14" t="s">
        <v>68</v>
      </c>
      <c r="E152" s="14">
        <v>25</v>
      </c>
      <c r="F152" s="3">
        <v>0</v>
      </c>
      <c r="G152" s="18">
        <f t="shared" si="4"/>
        <v>0</v>
      </c>
    </row>
    <row r="153" spans="1:7" x14ac:dyDescent="0.2">
      <c r="A153" s="14">
        <v>151</v>
      </c>
      <c r="B153" s="24" t="s">
        <v>215</v>
      </c>
      <c r="C153" s="14" t="s">
        <v>4</v>
      </c>
      <c r="D153" s="14" t="s">
        <v>68</v>
      </c>
      <c r="E153" s="14">
        <v>40</v>
      </c>
      <c r="F153" s="3">
        <v>0</v>
      </c>
      <c r="G153" s="18">
        <f t="shared" si="4"/>
        <v>0</v>
      </c>
    </row>
    <row r="154" spans="1:7" x14ac:dyDescent="0.2">
      <c r="A154" s="14">
        <v>152</v>
      </c>
      <c r="B154" s="24" t="s">
        <v>216</v>
      </c>
      <c r="C154" s="14" t="s">
        <v>38</v>
      </c>
      <c r="D154" s="14" t="s">
        <v>217</v>
      </c>
      <c r="E154" s="14">
        <v>1500</v>
      </c>
      <c r="F154" s="3">
        <v>0</v>
      </c>
      <c r="G154" s="18">
        <f t="shared" si="4"/>
        <v>0</v>
      </c>
    </row>
    <row r="155" spans="1:7" x14ac:dyDescent="0.2">
      <c r="A155" s="14">
        <v>153</v>
      </c>
      <c r="B155" s="24" t="s">
        <v>218</v>
      </c>
      <c r="C155" s="14" t="s">
        <v>38</v>
      </c>
      <c r="D155" s="14" t="s">
        <v>67</v>
      </c>
      <c r="E155" s="14">
        <v>100</v>
      </c>
      <c r="F155" s="3">
        <v>0</v>
      </c>
      <c r="G155" s="18">
        <f t="shared" si="4"/>
        <v>0</v>
      </c>
    </row>
    <row r="156" spans="1:7" x14ac:dyDescent="0.2">
      <c r="A156" s="14">
        <v>154</v>
      </c>
      <c r="B156" s="24" t="s">
        <v>642</v>
      </c>
      <c r="C156" s="14" t="s">
        <v>38</v>
      </c>
      <c r="D156" s="14" t="s">
        <v>219</v>
      </c>
      <c r="E156" s="14">
        <v>1000</v>
      </c>
      <c r="F156" s="3">
        <v>0</v>
      </c>
      <c r="G156" s="18">
        <f t="shared" si="4"/>
        <v>0</v>
      </c>
    </row>
    <row r="157" spans="1:7" x14ac:dyDescent="0.2">
      <c r="A157" s="14">
        <v>155</v>
      </c>
      <c r="B157" s="24" t="s">
        <v>220</v>
      </c>
      <c r="C157" s="14" t="s">
        <v>38</v>
      </c>
      <c r="D157" s="14" t="s">
        <v>69</v>
      </c>
      <c r="E157" s="14">
        <v>5</v>
      </c>
      <c r="F157" s="3">
        <v>0</v>
      </c>
      <c r="G157" s="18">
        <f t="shared" si="4"/>
        <v>0</v>
      </c>
    </row>
    <row r="158" spans="1:7" x14ac:dyDescent="0.2">
      <c r="A158" s="14">
        <v>156</v>
      </c>
      <c r="B158" s="24" t="s">
        <v>221</v>
      </c>
      <c r="C158" s="14" t="s">
        <v>4</v>
      </c>
      <c r="D158" s="14" t="s">
        <v>68</v>
      </c>
      <c r="E158" s="14">
        <v>10</v>
      </c>
      <c r="F158" s="3">
        <v>0</v>
      </c>
      <c r="G158" s="18">
        <f t="shared" si="4"/>
        <v>0</v>
      </c>
    </row>
    <row r="159" spans="1:7" x14ac:dyDescent="0.2">
      <c r="A159" s="14">
        <v>157</v>
      </c>
      <c r="B159" s="24" t="s">
        <v>643</v>
      </c>
      <c r="C159" s="14" t="s">
        <v>4</v>
      </c>
      <c r="D159" s="14" t="s">
        <v>68</v>
      </c>
      <c r="E159" s="14">
        <v>10</v>
      </c>
      <c r="F159" s="3">
        <v>0</v>
      </c>
      <c r="G159" s="18">
        <f t="shared" si="4"/>
        <v>0</v>
      </c>
    </row>
    <row r="160" spans="1:7" x14ac:dyDescent="0.2">
      <c r="A160" s="14">
        <v>158</v>
      </c>
      <c r="B160" s="24" t="s">
        <v>222</v>
      </c>
      <c r="C160" s="14" t="s">
        <v>4</v>
      </c>
      <c r="D160" s="14" t="s">
        <v>81</v>
      </c>
      <c r="E160" s="14">
        <v>5</v>
      </c>
      <c r="F160" s="3">
        <v>0</v>
      </c>
      <c r="G160" s="18">
        <f t="shared" si="4"/>
        <v>0</v>
      </c>
    </row>
    <row r="161" spans="1:7" x14ac:dyDescent="0.2">
      <c r="A161" s="14">
        <v>159</v>
      </c>
      <c r="B161" s="24" t="s">
        <v>223</v>
      </c>
      <c r="C161" s="14" t="s">
        <v>4</v>
      </c>
      <c r="D161" s="14" t="s">
        <v>81</v>
      </c>
      <c r="E161" s="14">
        <v>5</v>
      </c>
      <c r="F161" s="3">
        <v>0</v>
      </c>
      <c r="G161" s="18">
        <f t="shared" si="4"/>
        <v>0</v>
      </c>
    </row>
    <row r="162" spans="1:7" x14ac:dyDescent="0.2">
      <c r="A162" s="14">
        <v>160</v>
      </c>
      <c r="B162" s="24" t="s">
        <v>224</v>
      </c>
      <c r="C162" s="14" t="s">
        <v>4</v>
      </c>
      <c r="D162" s="14" t="s">
        <v>68</v>
      </c>
      <c r="E162" s="14">
        <v>3</v>
      </c>
      <c r="F162" s="3">
        <v>0</v>
      </c>
      <c r="G162" s="18">
        <f t="shared" si="4"/>
        <v>0</v>
      </c>
    </row>
    <row r="163" spans="1:7" x14ac:dyDescent="0.2">
      <c r="A163" s="14">
        <v>161</v>
      </c>
      <c r="B163" s="24" t="s">
        <v>644</v>
      </c>
      <c r="C163" s="14" t="s">
        <v>4</v>
      </c>
      <c r="D163" s="14" t="s">
        <v>68</v>
      </c>
      <c r="E163" s="14">
        <v>10</v>
      </c>
      <c r="F163" s="3">
        <v>0</v>
      </c>
      <c r="G163" s="18">
        <f t="shared" si="4"/>
        <v>0</v>
      </c>
    </row>
    <row r="164" spans="1:7" x14ac:dyDescent="0.2">
      <c r="A164" s="14">
        <v>162</v>
      </c>
      <c r="B164" s="24" t="s">
        <v>645</v>
      </c>
      <c r="C164" s="14" t="s">
        <v>4</v>
      </c>
      <c r="D164" s="14" t="s">
        <v>68</v>
      </c>
      <c r="E164" s="14">
        <v>20</v>
      </c>
      <c r="F164" s="3">
        <v>0</v>
      </c>
      <c r="G164" s="18">
        <f t="shared" si="4"/>
        <v>0</v>
      </c>
    </row>
    <row r="165" spans="1:7" x14ac:dyDescent="0.2">
      <c r="A165" s="14">
        <v>163</v>
      </c>
      <c r="B165" s="24" t="s">
        <v>225</v>
      </c>
      <c r="C165" s="14" t="s">
        <v>38</v>
      </c>
      <c r="D165" s="14" t="s">
        <v>226</v>
      </c>
      <c r="E165" s="14">
        <v>5</v>
      </c>
      <c r="F165" s="3">
        <v>0</v>
      </c>
      <c r="G165" s="18">
        <f t="shared" si="4"/>
        <v>0</v>
      </c>
    </row>
    <row r="166" spans="1:7" x14ac:dyDescent="0.2">
      <c r="A166" s="14">
        <v>164</v>
      </c>
      <c r="B166" s="24" t="s">
        <v>227</v>
      </c>
      <c r="C166" s="14" t="s">
        <v>38</v>
      </c>
      <c r="D166" s="14" t="s">
        <v>228</v>
      </c>
      <c r="E166" s="14">
        <v>1000</v>
      </c>
      <c r="F166" s="3">
        <v>0</v>
      </c>
      <c r="G166" s="18">
        <f t="shared" si="4"/>
        <v>0</v>
      </c>
    </row>
    <row r="167" spans="1:7" x14ac:dyDescent="0.2">
      <c r="A167" s="14">
        <v>165</v>
      </c>
      <c r="B167" s="24" t="s">
        <v>227</v>
      </c>
      <c r="C167" s="14" t="s">
        <v>38</v>
      </c>
      <c r="D167" s="14" t="s">
        <v>68</v>
      </c>
      <c r="E167" s="14">
        <v>15</v>
      </c>
      <c r="F167" s="3">
        <v>0</v>
      </c>
      <c r="G167" s="18">
        <f t="shared" si="4"/>
        <v>0</v>
      </c>
    </row>
    <row r="168" spans="1:7" x14ac:dyDescent="0.2">
      <c r="A168" s="14">
        <v>166</v>
      </c>
      <c r="B168" s="24" t="s">
        <v>229</v>
      </c>
      <c r="C168" s="14" t="s">
        <v>4</v>
      </c>
      <c r="D168" s="14" t="s">
        <v>68</v>
      </c>
      <c r="E168" s="14">
        <v>5</v>
      </c>
      <c r="F168" s="3">
        <v>0</v>
      </c>
      <c r="G168" s="18">
        <f t="shared" si="4"/>
        <v>0</v>
      </c>
    </row>
    <row r="169" spans="1:7" x14ac:dyDescent="0.2">
      <c r="A169" s="14">
        <v>167</v>
      </c>
      <c r="B169" s="24" t="s">
        <v>230</v>
      </c>
      <c r="C169" s="14" t="s">
        <v>4</v>
      </c>
      <c r="D169" s="14" t="s">
        <v>68</v>
      </c>
      <c r="E169" s="14">
        <v>300</v>
      </c>
      <c r="F169" s="3">
        <v>0</v>
      </c>
      <c r="G169" s="18">
        <f t="shared" si="4"/>
        <v>0</v>
      </c>
    </row>
    <row r="170" spans="1:7" x14ac:dyDescent="0.2">
      <c r="A170" s="14">
        <v>168</v>
      </c>
      <c r="B170" s="24" t="s">
        <v>231</v>
      </c>
      <c r="C170" s="14" t="s">
        <v>4</v>
      </c>
      <c r="D170" s="14" t="s">
        <v>68</v>
      </c>
      <c r="E170" s="14">
        <v>70</v>
      </c>
      <c r="F170" s="3">
        <v>0</v>
      </c>
      <c r="G170" s="18">
        <f t="shared" si="4"/>
        <v>0</v>
      </c>
    </row>
    <row r="171" spans="1:7" x14ac:dyDescent="0.2">
      <c r="A171" s="14">
        <v>169</v>
      </c>
      <c r="B171" s="24" t="s">
        <v>232</v>
      </c>
      <c r="C171" s="14" t="s">
        <v>4</v>
      </c>
      <c r="D171" s="14" t="s">
        <v>68</v>
      </c>
      <c r="E171" s="14">
        <v>50</v>
      </c>
      <c r="F171" s="3">
        <v>0</v>
      </c>
      <c r="G171" s="18">
        <f t="shared" si="4"/>
        <v>0</v>
      </c>
    </row>
    <row r="172" spans="1:7" x14ac:dyDescent="0.2">
      <c r="A172" s="14">
        <v>170</v>
      </c>
      <c r="B172" s="24" t="s">
        <v>233</v>
      </c>
      <c r="C172" s="14" t="s">
        <v>4</v>
      </c>
      <c r="D172" s="14" t="s">
        <v>68</v>
      </c>
      <c r="E172" s="14">
        <v>50</v>
      </c>
      <c r="F172" s="3">
        <v>0</v>
      </c>
      <c r="G172" s="18">
        <f t="shared" si="4"/>
        <v>0</v>
      </c>
    </row>
    <row r="173" spans="1:7" x14ac:dyDescent="0.2">
      <c r="A173" s="14">
        <v>171</v>
      </c>
      <c r="B173" s="24" t="s">
        <v>234</v>
      </c>
      <c r="C173" s="14" t="s">
        <v>4</v>
      </c>
      <c r="D173" s="14" t="s">
        <v>68</v>
      </c>
      <c r="E173" s="14">
        <v>70</v>
      </c>
      <c r="F173" s="3">
        <v>0</v>
      </c>
      <c r="G173" s="18">
        <f t="shared" si="4"/>
        <v>0</v>
      </c>
    </row>
    <row r="174" spans="1:7" x14ac:dyDescent="0.2">
      <c r="A174" s="14">
        <v>172</v>
      </c>
      <c r="B174" s="24" t="s">
        <v>646</v>
      </c>
      <c r="C174" s="14" t="s">
        <v>38</v>
      </c>
      <c r="D174" s="14" t="s">
        <v>235</v>
      </c>
      <c r="E174" s="14">
        <v>1000</v>
      </c>
      <c r="F174" s="3">
        <v>0</v>
      </c>
      <c r="G174" s="18">
        <f t="shared" si="4"/>
        <v>0</v>
      </c>
    </row>
    <row r="175" spans="1:7" x14ac:dyDescent="0.2">
      <c r="A175" s="14">
        <v>173</v>
      </c>
      <c r="B175" s="24" t="s">
        <v>236</v>
      </c>
      <c r="C175" s="14" t="s">
        <v>4</v>
      </c>
      <c r="D175" s="14" t="s">
        <v>68</v>
      </c>
      <c r="E175" s="14">
        <v>20</v>
      </c>
      <c r="F175" s="3">
        <v>0</v>
      </c>
      <c r="G175" s="18">
        <f t="shared" si="4"/>
        <v>0</v>
      </c>
    </row>
    <row r="176" spans="1:7" x14ac:dyDescent="0.2">
      <c r="A176" s="14">
        <v>174</v>
      </c>
      <c r="B176" s="24" t="s">
        <v>237</v>
      </c>
      <c r="C176" s="14" t="s">
        <v>4</v>
      </c>
      <c r="D176" s="14" t="s">
        <v>68</v>
      </c>
      <c r="E176" s="14">
        <v>10</v>
      </c>
      <c r="F176" s="3">
        <v>0</v>
      </c>
      <c r="G176" s="18">
        <f t="shared" si="4"/>
        <v>0</v>
      </c>
    </row>
    <row r="177" spans="1:7" x14ac:dyDescent="0.2">
      <c r="A177" s="14">
        <v>175</v>
      </c>
      <c r="B177" s="24" t="s">
        <v>238</v>
      </c>
      <c r="C177" s="14" t="s">
        <v>4</v>
      </c>
      <c r="D177" s="14" t="s">
        <v>68</v>
      </c>
      <c r="E177" s="14">
        <v>80</v>
      </c>
      <c r="F177" s="3">
        <v>0</v>
      </c>
      <c r="G177" s="18">
        <f t="shared" si="4"/>
        <v>0</v>
      </c>
    </row>
    <row r="178" spans="1:7" x14ac:dyDescent="0.2">
      <c r="A178" s="14">
        <v>176</v>
      </c>
      <c r="B178" s="24" t="s">
        <v>239</v>
      </c>
      <c r="C178" s="14" t="s">
        <v>38</v>
      </c>
      <c r="D178" s="14" t="s">
        <v>68</v>
      </c>
      <c r="E178" s="14">
        <v>220</v>
      </c>
      <c r="F178" s="3">
        <v>0</v>
      </c>
      <c r="G178" s="18">
        <f t="shared" si="4"/>
        <v>0</v>
      </c>
    </row>
    <row r="179" spans="1:7" x14ac:dyDescent="0.2">
      <c r="A179" s="14">
        <v>177</v>
      </c>
      <c r="B179" s="24" t="s">
        <v>240</v>
      </c>
      <c r="C179" s="14" t="s">
        <v>38</v>
      </c>
      <c r="D179" s="14" t="s">
        <v>241</v>
      </c>
      <c r="E179" s="14">
        <v>50</v>
      </c>
      <c r="F179" s="3">
        <v>0</v>
      </c>
      <c r="G179" s="18">
        <f t="shared" si="4"/>
        <v>0</v>
      </c>
    </row>
    <row r="180" spans="1:7" x14ac:dyDescent="0.2">
      <c r="A180" s="14">
        <v>178</v>
      </c>
      <c r="B180" s="24" t="s">
        <v>242</v>
      </c>
      <c r="C180" s="14" t="s">
        <v>4</v>
      </c>
      <c r="D180" s="14" t="s">
        <v>68</v>
      </c>
      <c r="E180" s="14">
        <v>5</v>
      </c>
      <c r="F180" s="3">
        <v>0</v>
      </c>
      <c r="G180" s="18">
        <f t="shared" si="4"/>
        <v>0</v>
      </c>
    </row>
    <row r="181" spans="1:7" x14ac:dyDescent="0.2">
      <c r="A181" s="14">
        <v>179</v>
      </c>
      <c r="B181" s="24" t="s">
        <v>243</v>
      </c>
      <c r="C181" s="14" t="s">
        <v>38</v>
      </c>
      <c r="D181" s="14" t="s">
        <v>112</v>
      </c>
      <c r="E181" s="14">
        <v>1500</v>
      </c>
      <c r="F181" s="3">
        <v>0</v>
      </c>
      <c r="G181" s="18">
        <f t="shared" si="4"/>
        <v>0</v>
      </c>
    </row>
    <row r="182" spans="1:7" x14ac:dyDescent="0.2">
      <c r="A182" s="14">
        <v>180</v>
      </c>
      <c r="B182" s="24" t="s">
        <v>244</v>
      </c>
      <c r="C182" s="14" t="s">
        <v>38</v>
      </c>
      <c r="D182" s="14" t="s">
        <v>112</v>
      </c>
      <c r="E182" s="14">
        <v>1500</v>
      </c>
      <c r="F182" s="3">
        <v>0</v>
      </c>
      <c r="G182" s="18">
        <f t="shared" si="4"/>
        <v>0</v>
      </c>
    </row>
    <row r="183" spans="1:7" x14ac:dyDescent="0.2">
      <c r="A183" s="14">
        <v>181</v>
      </c>
      <c r="B183" s="24" t="s">
        <v>245</v>
      </c>
      <c r="C183" s="14" t="s">
        <v>38</v>
      </c>
      <c r="D183" s="14" t="s">
        <v>246</v>
      </c>
      <c r="E183" s="14">
        <v>300</v>
      </c>
      <c r="F183" s="3">
        <v>0</v>
      </c>
      <c r="G183" s="18">
        <f t="shared" si="4"/>
        <v>0</v>
      </c>
    </row>
    <row r="184" spans="1:7" x14ac:dyDescent="0.2">
      <c r="A184" s="14">
        <v>182</v>
      </c>
      <c r="B184" s="24" t="s">
        <v>247</v>
      </c>
      <c r="C184" s="14" t="s">
        <v>38</v>
      </c>
      <c r="D184" s="14" t="s">
        <v>105</v>
      </c>
      <c r="E184" s="14">
        <v>300</v>
      </c>
      <c r="F184" s="3">
        <v>0</v>
      </c>
      <c r="G184" s="18">
        <f t="shared" si="4"/>
        <v>0</v>
      </c>
    </row>
    <row r="185" spans="1:7" x14ac:dyDescent="0.2">
      <c r="A185" s="14">
        <v>183</v>
      </c>
      <c r="B185" s="24" t="s">
        <v>248</v>
      </c>
      <c r="C185" s="14" t="s">
        <v>38</v>
      </c>
      <c r="D185" s="14" t="s">
        <v>105</v>
      </c>
      <c r="E185" s="14">
        <v>300</v>
      </c>
      <c r="F185" s="3">
        <v>0</v>
      </c>
      <c r="G185" s="18">
        <f t="shared" si="4"/>
        <v>0</v>
      </c>
    </row>
    <row r="186" spans="1:7" x14ac:dyDescent="0.2">
      <c r="A186" s="14">
        <v>184</v>
      </c>
      <c r="B186" s="24" t="s">
        <v>249</v>
      </c>
      <c r="C186" s="14" t="s">
        <v>38</v>
      </c>
      <c r="D186" s="14" t="s">
        <v>246</v>
      </c>
      <c r="E186" s="14">
        <v>300</v>
      </c>
      <c r="F186" s="3">
        <v>0</v>
      </c>
      <c r="G186" s="18">
        <f t="shared" si="4"/>
        <v>0</v>
      </c>
    </row>
    <row r="187" spans="1:7" x14ac:dyDescent="0.2">
      <c r="A187" s="14">
        <v>185</v>
      </c>
      <c r="B187" s="24" t="s">
        <v>250</v>
      </c>
      <c r="C187" s="14" t="s">
        <v>38</v>
      </c>
      <c r="D187" s="14" t="s">
        <v>251</v>
      </c>
      <c r="E187" s="14">
        <v>1000</v>
      </c>
      <c r="F187" s="3">
        <v>0</v>
      </c>
      <c r="G187" s="18">
        <f t="shared" si="4"/>
        <v>0</v>
      </c>
    </row>
    <row r="188" spans="1:7" x14ac:dyDescent="0.2">
      <c r="A188" s="14">
        <v>186</v>
      </c>
      <c r="B188" s="24" t="s">
        <v>250</v>
      </c>
      <c r="C188" s="14" t="s">
        <v>4</v>
      </c>
      <c r="D188" s="14" t="s">
        <v>68</v>
      </c>
      <c r="E188" s="14">
        <v>15</v>
      </c>
      <c r="F188" s="3">
        <v>0</v>
      </c>
      <c r="G188" s="18">
        <f t="shared" si="4"/>
        <v>0</v>
      </c>
    </row>
    <row r="189" spans="1:7" x14ac:dyDescent="0.2">
      <c r="A189" s="14">
        <v>187</v>
      </c>
      <c r="B189" s="24" t="s">
        <v>252</v>
      </c>
      <c r="C189" s="14" t="s">
        <v>38</v>
      </c>
      <c r="D189" s="14" t="s">
        <v>253</v>
      </c>
      <c r="E189" s="14">
        <v>100</v>
      </c>
      <c r="F189" s="3">
        <v>0</v>
      </c>
      <c r="G189" s="18">
        <f t="shared" si="4"/>
        <v>0</v>
      </c>
    </row>
    <row r="190" spans="1:7" x14ac:dyDescent="0.2">
      <c r="A190" s="14">
        <v>188</v>
      </c>
      <c r="B190" s="24" t="s">
        <v>254</v>
      </c>
      <c r="C190" s="14" t="s">
        <v>41</v>
      </c>
      <c r="D190" s="14" t="s">
        <v>68</v>
      </c>
      <c r="E190" s="14">
        <v>30</v>
      </c>
      <c r="F190" s="3">
        <v>0</v>
      </c>
      <c r="G190" s="18">
        <f t="shared" si="4"/>
        <v>0</v>
      </c>
    </row>
    <row r="191" spans="1:7" x14ac:dyDescent="0.2">
      <c r="A191" s="14">
        <v>189</v>
      </c>
      <c r="B191" s="24" t="s">
        <v>255</v>
      </c>
      <c r="C191" s="14" t="s">
        <v>38</v>
      </c>
      <c r="D191" s="14" t="s">
        <v>67</v>
      </c>
      <c r="E191" s="14">
        <v>100</v>
      </c>
      <c r="F191" s="3">
        <v>0</v>
      </c>
      <c r="G191" s="18">
        <f t="shared" si="4"/>
        <v>0</v>
      </c>
    </row>
    <row r="192" spans="1:7" x14ac:dyDescent="0.2">
      <c r="A192" s="14">
        <v>190</v>
      </c>
      <c r="B192" s="24" t="s">
        <v>256</v>
      </c>
      <c r="C192" s="14" t="s">
        <v>4</v>
      </c>
      <c r="D192" s="14" t="s">
        <v>68</v>
      </c>
      <c r="E192" s="14">
        <v>10</v>
      </c>
      <c r="F192" s="3">
        <v>0</v>
      </c>
      <c r="G192" s="18">
        <f t="shared" si="4"/>
        <v>0</v>
      </c>
    </row>
    <row r="193" spans="1:7" x14ac:dyDescent="0.2">
      <c r="A193" s="14">
        <v>191</v>
      </c>
      <c r="B193" s="24" t="s">
        <v>257</v>
      </c>
      <c r="C193" s="14" t="s">
        <v>38</v>
      </c>
      <c r="D193" s="14" t="s">
        <v>258</v>
      </c>
      <c r="E193" s="14">
        <v>200</v>
      </c>
      <c r="F193" s="3">
        <v>0</v>
      </c>
      <c r="G193" s="18">
        <f t="shared" si="4"/>
        <v>0</v>
      </c>
    </row>
    <row r="194" spans="1:7" x14ac:dyDescent="0.2">
      <c r="A194" s="14">
        <v>192</v>
      </c>
      <c r="B194" s="24" t="s">
        <v>553</v>
      </c>
      <c r="C194" s="14" t="s">
        <v>4</v>
      </c>
      <c r="D194" s="14" t="s">
        <v>68</v>
      </c>
      <c r="E194" s="14">
        <v>50</v>
      </c>
      <c r="F194" s="3">
        <v>0</v>
      </c>
      <c r="G194" s="18">
        <f t="shared" si="4"/>
        <v>0</v>
      </c>
    </row>
    <row r="195" spans="1:7" x14ac:dyDescent="0.2">
      <c r="A195" s="14">
        <v>193</v>
      </c>
      <c r="B195" s="24" t="s">
        <v>259</v>
      </c>
      <c r="C195" s="14" t="s">
        <v>38</v>
      </c>
      <c r="D195" s="14" t="s">
        <v>260</v>
      </c>
      <c r="E195" s="14">
        <v>2000</v>
      </c>
      <c r="F195" s="3">
        <v>0</v>
      </c>
      <c r="G195" s="18">
        <f t="shared" si="4"/>
        <v>0</v>
      </c>
    </row>
    <row r="196" spans="1:7" x14ac:dyDescent="0.2">
      <c r="A196" s="14">
        <v>194</v>
      </c>
      <c r="B196" s="24" t="s">
        <v>261</v>
      </c>
      <c r="C196" s="14" t="s">
        <v>38</v>
      </c>
      <c r="D196" s="14" t="s">
        <v>105</v>
      </c>
      <c r="E196" s="14">
        <v>2000</v>
      </c>
      <c r="F196" s="3">
        <v>0</v>
      </c>
      <c r="G196" s="18">
        <f t="shared" ref="G196:G214" si="5">E196*F196</f>
        <v>0</v>
      </c>
    </row>
    <row r="197" spans="1:7" x14ac:dyDescent="0.2">
      <c r="A197" s="14">
        <v>195</v>
      </c>
      <c r="B197" s="24" t="s">
        <v>262</v>
      </c>
      <c r="C197" s="14" t="s">
        <v>38</v>
      </c>
      <c r="D197" s="14" t="s">
        <v>63</v>
      </c>
      <c r="E197" s="14">
        <v>100</v>
      </c>
      <c r="F197" s="3">
        <v>0</v>
      </c>
      <c r="G197" s="18">
        <f t="shared" si="5"/>
        <v>0</v>
      </c>
    </row>
    <row r="198" spans="1:7" x14ac:dyDescent="0.2">
      <c r="A198" s="14">
        <v>196</v>
      </c>
      <c r="B198" s="24" t="s">
        <v>263</v>
      </c>
      <c r="C198" s="14" t="s">
        <v>38</v>
      </c>
      <c r="D198" s="14" t="s">
        <v>260</v>
      </c>
      <c r="E198" s="14">
        <v>1000</v>
      </c>
      <c r="F198" s="3">
        <v>0</v>
      </c>
      <c r="G198" s="18">
        <f t="shared" si="5"/>
        <v>0</v>
      </c>
    </row>
    <row r="199" spans="1:7" x14ac:dyDescent="0.2">
      <c r="A199" s="14">
        <v>197</v>
      </c>
      <c r="B199" s="24" t="s">
        <v>264</v>
      </c>
      <c r="C199" s="14" t="s">
        <v>38</v>
      </c>
      <c r="D199" s="14" t="s">
        <v>265</v>
      </c>
      <c r="E199" s="14">
        <v>1000</v>
      </c>
      <c r="F199" s="3">
        <v>0</v>
      </c>
      <c r="G199" s="18">
        <f t="shared" si="5"/>
        <v>0</v>
      </c>
    </row>
    <row r="200" spans="1:7" x14ac:dyDescent="0.2">
      <c r="A200" s="14">
        <v>198</v>
      </c>
      <c r="B200" s="24" t="s">
        <v>266</v>
      </c>
      <c r="C200" s="14" t="s">
        <v>38</v>
      </c>
      <c r="D200" s="14" t="s">
        <v>64</v>
      </c>
      <c r="E200" s="14">
        <v>60</v>
      </c>
      <c r="F200" s="3">
        <v>0</v>
      </c>
      <c r="G200" s="18">
        <f t="shared" si="5"/>
        <v>0</v>
      </c>
    </row>
    <row r="201" spans="1:7" x14ac:dyDescent="0.2">
      <c r="A201" s="14">
        <v>199</v>
      </c>
      <c r="B201" s="24" t="s">
        <v>414</v>
      </c>
      <c r="C201" s="14" t="s">
        <v>38</v>
      </c>
      <c r="D201" s="14" t="s">
        <v>267</v>
      </c>
      <c r="E201" s="14">
        <v>1000</v>
      </c>
      <c r="F201" s="3">
        <v>0</v>
      </c>
      <c r="G201" s="18">
        <f t="shared" si="5"/>
        <v>0</v>
      </c>
    </row>
    <row r="202" spans="1:7" x14ac:dyDescent="0.2">
      <c r="A202" s="14">
        <v>200</v>
      </c>
      <c r="B202" s="24" t="s">
        <v>415</v>
      </c>
      <c r="C202" s="14" t="s">
        <v>38</v>
      </c>
      <c r="D202" s="14" t="s">
        <v>268</v>
      </c>
      <c r="E202" s="14">
        <v>2000</v>
      </c>
      <c r="F202" s="3">
        <v>0</v>
      </c>
      <c r="G202" s="18">
        <f t="shared" si="5"/>
        <v>0</v>
      </c>
    </row>
    <row r="203" spans="1:7" x14ac:dyDescent="0.2">
      <c r="A203" s="14">
        <v>201</v>
      </c>
      <c r="B203" s="24" t="s">
        <v>269</v>
      </c>
      <c r="C203" s="14" t="s">
        <v>31</v>
      </c>
      <c r="D203" s="14" t="s">
        <v>270</v>
      </c>
      <c r="E203" s="14">
        <v>2500</v>
      </c>
      <c r="F203" s="3">
        <v>0</v>
      </c>
      <c r="G203" s="18">
        <f t="shared" si="5"/>
        <v>0</v>
      </c>
    </row>
    <row r="204" spans="1:7" x14ac:dyDescent="0.2">
      <c r="A204" s="14">
        <v>202</v>
      </c>
      <c r="B204" s="24" t="s">
        <v>269</v>
      </c>
      <c r="C204" s="14" t="s">
        <v>31</v>
      </c>
      <c r="D204" s="14" t="s">
        <v>271</v>
      </c>
      <c r="E204" s="14">
        <v>2500</v>
      </c>
      <c r="F204" s="3">
        <v>0</v>
      </c>
      <c r="G204" s="18">
        <f t="shared" si="5"/>
        <v>0</v>
      </c>
    </row>
    <row r="205" spans="1:7" ht="20" x14ac:dyDescent="0.2">
      <c r="A205" s="14">
        <v>203</v>
      </c>
      <c r="B205" s="24" t="s">
        <v>554</v>
      </c>
      <c r="C205" s="14" t="s">
        <v>31</v>
      </c>
      <c r="D205" s="14" t="s">
        <v>72</v>
      </c>
      <c r="E205" s="14">
        <v>300</v>
      </c>
      <c r="F205" s="3">
        <v>0</v>
      </c>
      <c r="G205" s="18">
        <f t="shared" si="5"/>
        <v>0</v>
      </c>
    </row>
    <row r="206" spans="1:7" ht="20" x14ac:dyDescent="0.2">
      <c r="A206" s="14">
        <v>204</v>
      </c>
      <c r="B206" s="24" t="s">
        <v>554</v>
      </c>
      <c r="C206" s="14" t="s">
        <v>31</v>
      </c>
      <c r="D206" s="14" t="s">
        <v>90</v>
      </c>
      <c r="E206" s="14">
        <v>200</v>
      </c>
      <c r="F206" s="3">
        <v>0</v>
      </c>
      <c r="G206" s="18">
        <f t="shared" si="5"/>
        <v>0</v>
      </c>
    </row>
    <row r="207" spans="1:7" x14ac:dyDescent="0.2">
      <c r="A207" s="14">
        <v>205</v>
      </c>
      <c r="B207" s="24" t="s">
        <v>272</v>
      </c>
      <c r="C207" s="14" t="s">
        <v>4</v>
      </c>
      <c r="D207" s="14" t="s">
        <v>68</v>
      </c>
      <c r="E207" s="14">
        <v>15</v>
      </c>
      <c r="F207" s="3">
        <v>0</v>
      </c>
      <c r="G207" s="18">
        <f t="shared" si="5"/>
        <v>0</v>
      </c>
    </row>
    <row r="208" spans="1:7" x14ac:dyDescent="0.2">
      <c r="A208" s="14">
        <v>206</v>
      </c>
      <c r="B208" s="24" t="s">
        <v>273</v>
      </c>
      <c r="C208" s="14" t="s">
        <v>4</v>
      </c>
      <c r="D208" s="14" t="s">
        <v>68</v>
      </c>
      <c r="E208" s="14">
        <v>5</v>
      </c>
      <c r="F208" s="3">
        <v>0</v>
      </c>
      <c r="G208" s="18">
        <f t="shared" si="5"/>
        <v>0</v>
      </c>
    </row>
    <row r="209" spans="1:7" x14ac:dyDescent="0.2">
      <c r="A209" s="14">
        <v>207</v>
      </c>
      <c r="B209" s="24" t="s">
        <v>274</v>
      </c>
      <c r="C209" s="14" t="s">
        <v>4</v>
      </c>
      <c r="D209" s="14" t="s">
        <v>68</v>
      </c>
      <c r="E209" s="14">
        <v>15</v>
      </c>
      <c r="F209" s="3">
        <v>0</v>
      </c>
      <c r="G209" s="18">
        <f t="shared" si="5"/>
        <v>0</v>
      </c>
    </row>
    <row r="210" spans="1:7" x14ac:dyDescent="0.2">
      <c r="A210" s="14">
        <v>208</v>
      </c>
      <c r="B210" s="24" t="s">
        <v>275</v>
      </c>
      <c r="C210" s="14" t="s">
        <v>4</v>
      </c>
      <c r="D210" s="14" t="s">
        <v>68</v>
      </c>
      <c r="E210" s="14">
        <v>4</v>
      </c>
      <c r="F210" s="3">
        <v>0</v>
      </c>
      <c r="G210" s="18">
        <f t="shared" si="5"/>
        <v>0</v>
      </c>
    </row>
    <row r="211" spans="1:7" x14ac:dyDescent="0.2">
      <c r="A211" s="14">
        <v>209</v>
      </c>
      <c r="B211" s="24" t="s">
        <v>276</v>
      </c>
      <c r="C211" s="14" t="s">
        <v>4</v>
      </c>
      <c r="D211" s="14" t="s">
        <v>68</v>
      </c>
      <c r="E211" s="14">
        <v>20</v>
      </c>
      <c r="F211" s="3">
        <v>0</v>
      </c>
      <c r="G211" s="18">
        <f t="shared" si="5"/>
        <v>0</v>
      </c>
    </row>
    <row r="212" spans="1:7" x14ac:dyDescent="0.2">
      <c r="A212" s="14">
        <v>210</v>
      </c>
      <c r="B212" s="24" t="s">
        <v>277</v>
      </c>
      <c r="C212" s="14" t="s">
        <v>4</v>
      </c>
      <c r="D212" s="14" t="s">
        <v>68</v>
      </c>
      <c r="E212" s="14">
        <v>5</v>
      </c>
      <c r="F212" s="3">
        <v>0</v>
      </c>
      <c r="G212" s="18">
        <f t="shared" si="5"/>
        <v>0</v>
      </c>
    </row>
    <row r="213" spans="1:7" x14ac:dyDescent="0.2">
      <c r="A213" s="14">
        <v>211</v>
      </c>
      <c r="B213" s="24" t="s">
        <v>416</v>
      </c>
      <c r="C213" s="14" t="s">
        <v>38</v>
      </c>
      <c r="D213" s="14" t="s">
        <v>278</v>
      </c>
      <c r="E213" s="14">
        <v>20</v>
      </c>
      <c r="F213" s="3">
        <v>0</v>
      </c>
      <c r="G213" s="18">
        <f t="shared" si="5"/>
        <v>0</v>
      </c>
    </row>
    <row r="214" spans="1:7" x14ac:dyDescent="0.2">
      <c r="A214" s="14">
        <v>212</v>
      </c>
      <c r="B214" s="24" t="s">
        <v>279</v>
      </c>
      <c r="C214" s="14" t="s">
        <v>4</v>
      </c>
      <c r="D214" s="14" t="s">
        <v>68</v>
      </c>
      <c r="E214" s="14">
        <v>30</v>
      </c>
      <c r="F214" s="3">
        <v>0</v>
      </c>
      <c r="G214" s="18">
        <f t="shared" si="5"/>
        <v>0</v>
      </c>
    </row>
    <row r="215" spans="1:7" ht="10.5" x14ac:dyDescent="0.25">
      <c r="A215" s="44" t="s">
        <v>399</v>
      </c>
      <c r="B215" s="46"/>
      <c r="C215" s="46"/>
      <c r="D215" s="46"/>
      <c r="E215" s="46"/>
      <c r="F215" s="46"/>
      <c r="G215" s="18">
        <f>SUM(G3:G214)</f>
        <v>0</v>
      </c>
    </row>
    <row r="217" spans="1:7" x14ac:dyDescent="0.2">
      <c r="B217" s="5"/>
    </row>
  </sheetData>
  <sheetProtection algorithmName="SHA-512" hashValue="5Kbh7Pnqok4ceW3DFbKMrWZFSO2EhoAueENYl9BtBump0JZikS7itFuGSrXNu5oa7yMvDvbW4oq1qQjjlwSwkA==" saltValue="5CCswQIEICovxS90Y2GbMg==" spinCount="100000" sheet="1" objects="1" scenarios="1"/>
  <mergeCells count="1">
    <mergeCell ref="A215:F2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"/>
  <sheetViews>
    <sheetView topLeftCell="D1" zoomScale="110" zoomScaleNormal="110" workbookViewId="0">
      <selection activeCell="G1" activeCellId="1" sqref="E1:E1048576 G1:G1048576"/>
    </sheetView>
  </sheetViews>
  <sheetFormatPr defaultColWidth="8.7265625" defaultRowHeight="10" x14ac:dyDescent="0.2"/>
  <cols>
    <col min="1" max="1" width="4.1796875" style="28" customWidth="1"/>
    <col min="2" max="2" width="112.1796875" style="28" customWidth="1"/>
    <col min="3" max="3" width="5.453125" style="28" bestFit="1" customWidth="1"/>
    <col min="4" max="4" width="11.1796875" style="28" customWidth="1"/>
    <col min="5" max="5" width="5.26953125" style="28" bestFit="1" customWidth="1"/>
    <col min="6" max="6" width="12.453125" style="28" bestFit="1" customWidth="1"/>
    <col min="7" max="7" width="8.453125" style="28" bestFit="1" customWidth="1"/>
    <col min="8" max="16384" width="8.7265625" style="28"/>
  </cols>
  <sheetData>
    <row r="1" spans="1:7" ht="31.5" x14ac:dyDescent="0.2">
      <c r="A1" s="13" t="s">
        <v>0</v>
      </c>
      <c r="B1" s="32" t="s">
        <v>1</v>
      </c>
      <c r="C1" s="32" t="s">
        <v>2</v>
      </c>
      <c r="D1" s="13" t="s">
        <v>400</v>
      </c>
      <c r="E1" s="32" t="s">
        <v>3</v>
      </c>
      <c r="F1" s="13" t="s">
        <v>398</v>
      </c>
      <c r="G1" s="13" t="s">
        <v>396</v>
      </c>
    </row>
    <row r="2" spans="1:7" ht="10.5" x14ac:dyDescent="0.2">
      <c r="A2" s="13">
        <v>1</v>
      </c>
      <c r="B2" s="32">
        <v>2</v>
      </c>
      <c r="C2" s="32">
        <v>3</v>
      </c>
      <c r="D2" s="32">
        <v>4</v>
      </c>
      <c r="E2" s="32">
        <v>5</v>
      </c>
      <c r="F2" s="13">
        <v>6</v>
      </c>
      <c r="G2" s="13" t="s">
        <v>401</v>
      </c>
    </row>
    <row r="3" spans="1:7" x14ac:dyDescent="0.2">
      <c r="A3" s="14">
        <v>1</v>
      </c>
      <c r="B3" s="24" t="s">
        <v>280</v>
      </c>
      <c r="C3" s="14" t="s">
        <v>38</v>
      </c>
      <c r="D3" s="14" t="s">
        <v>281</v>
      </c>
      <c r="E3" s="14">
        <v>180</v>
      </c>
      <c r="F3" s="3">
        <v>0</v>
      </c>
      <c r="G3" s="18">
        <f t="shared" ref="G3:G30" si="0">E3*F3</f>
        <v>0</v>
      </c>
    </row>
    <row r="4" spans="1:7" x14ac:dyDescent="0.2">
      <c r="A4" s="14">
        <v>2</v>
      </c>
      <c r="B4" s="24" t="s">
        <v>282</v>
      </c>
      <c r="C4" s="14" t="s">
        <v>38</v>
      </c>
      <c r="D4" s="14" t="s">
        <v>281</v>
      </c>
      <c r="E4" s="14">
        <v>150</v>
      </c>
      <c r="F4" s="3">
        <v>0</v>
      </c>
      <c r="G4" s="18">
        <f t="shared" si="0"/>
        <v>0</v>
      </c>
    </row>
    <row r="5" spans="1:7" x14ac:dyDescent="0.2">
      <c r="A5" s="14">
        <v>3</v>
      </c>
      <c r="B5" s="24" t="s">
        <v>647</v>
      </c>
      <c r="C5" s="14" t="s">
        <v>38</v>
      </c>
      <c r="D5" s="14" t="s">
        <v>281</v>
      </c>
      <c r="E5" s="14">
        <v>60</v>
      </c>
      <c r="F5" s="3">
        <v>0</v>
      </c>
      <c r="G5" s="18">
        <f t="shared" si="0"/>
        <v>0</v>
      </c>
    </row>
    <row r="6" spans="1:7" x14ac:dyDescent="0.2">
      <c r="A6" s="14">
        <v>4</v>
      </c>
      <c r="B6" s="24" t="s">
        <v>283</v>
      </c>
      <c r="C6" s="14" t="s">
        <v>38</v>
      </c>
      <c r="D6" s="14" t="s">
        <v>281</v>
      </c>
      <c r="E6" s="14">
        <v>100</v>
      </c>
      <c r="F6" s="3">
        <v>0</v>
      </c>
      <c r="G6" s="18">
        <f t="shared" si="0"/>
        <v>0</v>
      </c>
    </row>
    <row r="7" spans="1:7" x14ac:dyDescent="0.2">
      <c r="A7" s="14">
        <v>5</v>
      </c>
      <c r="B7" s="24" t="s">
        <v>284</v>
      </c>
      <c r="C7" s="14" t="s">
        <v>38</v>
      </c>
      <c r="D7" s="14" t="s">
        <v>281</v>
      </c>
      <c r="E7" s="14">
        <v>100</v>
      </c>
      <c r="F7" s="3">
        <v>0</v>
      </c>
      <c r="G7" s="18">
        <f t="shared" si="0"/>
        <v>0</v>
      </c>
    </row>
    <row r="8" spans="1:7" x14ac:dyDescent="0.2">
      <c r="A8" s="14">
        <v>6</v>
      </c>
      <c r="B8" s="24" t="s">
        <v>285</v>
      </c>
      <c r="C8" s="14" t="s">
        <v>38</v>
      </c>
      <c r="D8" s="14" t="s">
        <v>281</v>
      </c>
      <c r="E8" s="14">
        <v>50</v>
      </c>
      <c r="F8" s="3">
        <v>0</v>
      </c>
      <c r="G8" s="18">
        <f t="shared" si="0"/>
        <v>0</v>
      </c>
    </row>
    <row r="9" spans="1:7" x14ac:dyDescent="0.2">
      <c r="A9" s="14">
        <v>7</v>
      </c>
      <c r="B9" s="24" t="s">
        <v>286</v>
      </c>
      <c r="C9" s="14" t="s">
        <v>38</v>
      </c>
      <c r="D9" s="14" t="s">
        <v>281</v>
      </c>
      <c r="E9" s="14">
        <v>25</v>
      </c>
      <c r="F9" s="3">
        <v>0</v>
      </c>
      <c r="G9" s="18">
        <f t="shared" si="0"/>
        <v>0</v>
      </c>
    </row>
    <row r="10" spans="1:7" x14ac:dyDescent="0.2">
      <c r="A10" s="14">
        <v>8</v>
      </c>
      <c r="B10" s="24" t="s">
        <v>526</v>
      </c>
      <c r="C10" s="14" t="s">
        <v>38</v>
      </c>
      <c r="D10" s="14" t="s">
        <v>281</v>
      </c>
      <c r="E10" s="14">
        <v>25</v>
      </c>
      <c r="F10" s="3">
        <v>0</v>
      </c>
      <c r="G10" s="18">
        <f t="shared" si="0"/>
        <v>0</v>
      </c>
    </row>
    <row r="11" spans="1:7" x14ac:dyDescent="0.2">
      <c r="A11" s="14">
        <v>9</v>
      </c>
      <c r="B11" s="24" t="s">
        <v>287</v>
      </c>
      <c r="C11" s="14" t="s">
        <v>38</v>
      </c>
      <c r="D11" s="14" t="s">
        <v>281</v>
      </c>
      <c r="E11" s="14">
        <v>80</v>
      </c>
      <c r="F11" s="3">
        <v>0</v>
      </c>
      <c r="G11" s="18">
        <f t="shared" si="0"/>
        <v>0</v>
      </c>
    </row>
    <row r="12" spans="1:7" x14ac:dyDescent="0.2">
      <c r="A12" s="14">
        <v>10</v>
      </c>
      <c r="B12" s="24" t="s">
        <v>288</v>
      </c>
      <c r="C12" s="14" t="s">
        <v>38</v>
      </c>
      <c r="D12" s="14" t="s">
        <v>281</v>
      </c>
      <c r="E12" s="14">
        <v>30</v>
      </c>
      <c r="F12" s="3">
        <v>0</v>
      </c>
      <c r="G12" s="18">
        <f t="shared" si="0"/>
        <v>0</v>
      </c>
    </row>
    <row r="13" spans="1:7" x14ac:dyDescent="0.2">
      <c r="A13" s="14">
        <v>11</v>
      </c>
      <c r="B13" s="24" t="s">
        <v>289</v>
      </c>
      <c r="C13" s="14" t="s">
        <v>38</v>
      </c>
      <c r="D13" s="14" t="s">
        <v>281</v>
      </c>
      <c r="E13" s="14">
        <v>35</v>
      </c>
      <c r="F13" s="3">
        <v>0</v>
      </c>
      <c r="G13" s="18">
        <f t="shared" si="0"/>
        <v>0</v>
      </c>
    </row>
    <row r="14" spans="1:7" x14ac:dyDescent="0.2">
      <c r="A14" s="14">
        <v>12</v>
      </c>
      <c r="B14" s="24" t="s">
        <v>290</v>
      </c>
      <c r="C14" s="14" t="s">
        <v>38</v>
      </c>
      <c r="D14" s="14" t="s">
        <v>281</v>
      </c>
      <c r="E14" s="14">
        <v>100</v>
      </c>
      <c r="F14" s="3">
        <v>0</v>
      </c>
      <c r="G14" s="18">
        <f t="shared" si="0"/>
        <v>0</v>
      </c>
    </row>
    <row r="15" spans="1:7" x14ac:dyDescent="0.2">
      <c r="A15" s="14">
        <v>13</v>
      </c>
      <c r="B15" s="24" t="s">
        <v>291</v>
      </c>
      <c r="C15" s="14" t="s">
        <v>38</v>
      </c>
      <c r="D15" s="14" t="s">
        <v>281</v>
      </c>
      <c r="E15" s="14">
        <v>60</v>
      </c>
      <c r="F15" s="3">
        <v>0</v>
      </c>
      <c r="G15" s="18">
        <f t="shared" si="0"/>
        <v>0</v>
      </c>
    </row>
    <row r="16" spans="1:7" x14ac:dyDescent="0.2">
      <c r="A16" s="14">
        <v>14</v>
      </c>
      <c r="B16" s="24" t="s">
        <v>648</v>
      </c>
      <c r="C16" s="14" t="s">
        <v>38</v>
      </c>
      <c r="D16" s="14" t="s">
        <v>281</v>
      </c>
      <c r="E16" s="14">
        <v>60</v>
      </c>
      <c r="F16" s="3">
        <v>0</v>
      </c>
      <c r="G16" s="18">
        <f t="shared" si="0"/>
        <v>0</v>
      </c>
    </row>
    <row r="17" spans="1:7" x14ac:dyDescent="0.2">
      <c r="A17" s="14">
        <v>15</v>
      </c>
      <c r="B17" s="24" t="s">
        <v>292</v>
      </c>
      <c r="C17" s="14" t="s">
        <v>38</v>
      </c>
      <c r="D17" s="14" t="s">
        <v>281</v>
      </c>
      <c r="E17" s="14">
        <v>150</v>
      </c>
      <c r="F17" s="3">
        <v>0</v>
      </c>
      <c r="G17" s="18">
        <f t="shared" si="0"/>
        <v>0</v>
      </c>
    </row>
    <row r="18" spans="1:7" x14ac:dyDescent="0.2">
      <c r="A18" s="14">
        <v>16</v>
      </c>
      <c r="B18" s="24" t="s">
        <v>649</v>
      </c>
      <c r="C18" s="14" t="s">
        <v>38</v>
      </c>
      <c r="D18" s="14" t="s">
        <v>281</v>
      </c>
      <c r="E18" s="14">
        <v>25</v>
      </c>
      <c r="F18" s="3">
        <v>0</v>
      </c>
      <c r="G18" s="18">
        <f t="shared" si="0"/>
        <v>0</v>
      </c>
    </row>
    <row r="19" spans="1:7" x14ac:dyDescent="0.2">
      <c r="A19" s="14">
        <v>17</v>
      </c>
      <c r="B19" s="24" t="s">
        <v>650</v>
      </c>
      <c r="C19" s="14" t="s">
        <v>38</v>
      </c>
      <c r="D19" s="14" t="s">
        <v>281</v>
      </c>
      <c r="E19" s="14">
        <v>250</v>
      </c>
      <c r="F19" s="3">
        <v>0</v>
      </c>
      <c r="G19" s="18">
        <f t="shared" si="0"/>
        <v>0</v>
      </c>
    </row>
    <row r="20" spans="1:7" x14ac:dyDescent="0.2">
      <c r="A20" s="14">
        <v>18</v>
      </c>
      <c r="B20" s="24" t="s">
        <v>293</v>
      </c>
      <c r="C20" s="14" t="s">
        <v>38</v>
      </c>
      <c r="D20" s="14" t="s">
        <v>281</v>
      </c>
      <c r="E20" s="14">
        <v>100</v>
      </c>
      <c r="F20" s="3">
        <v>0</v>
      </c>
      <c r="G20" s="18">
        <f t="shared" si="0"/>
        <v>0</v>
      </c>
    </row>
    <row r="21" spans="1:7" x14ac:dyDescent="0.2">
      <c r="A21" s="14">
        <v>19</v>
      </c>
      <c r="B21" s="24" t="s">
        <v>294</v>
      </c>
      <c r="C21" s="14" t="s">
        <v>38</v>
      </c>
      <c r="D21" s="14" t="s">
        <v>281</v>
      </c>
      <c r="E21" s="14">
        <v>50</v>
      </c>
      <c r="F21" s="3">
        <v>0</v>
      </c>
      <c r="G21" s="18">
        <f t="shared" si="0"/>
        <v>0</v>
      </c>
    </row>
    <row r="22" spans="1:7" x14ac:dyDescent="0.2">
      <c r="A22" s="14">
        <v>20</v>
      </c>
      <c r="B22" s="24" t="s">
        <v>295</v>
      </c>
      <c r="C22" s="14" t="s">
        <v>38</v>
      </c>
      <c r="D22" s="14" t="s">
        <v>281</v>
      </c>
      <c r="E22" s="14">
        <v>50</v>
      </c>
      <c r="F22" s="3">
        <v>0</v>
      </c>
      <c r="G22" s="18">
        <f t="shared" si="0"/>
        <v>0</v>
      </c>
    </row>
    <row r="23" spans="1:7" x14ac:dyDescent="0.2">
      <c r="A23" s="14">
        <v>21</v>
      </c>
      <c r="B23" s="24" t="s">
        <v>296</v>
      </c>
      <c r="C23" s="14" t="s">
        <v>38</v>
      </c>
      <c r="D23" s="14" t="s">
        <v>281</v>
      </c>
      <c r="E23" s="14">
        <v>30</v>
      </c>
      <c r="F23" s="3">
        <v>0</v>
      </c>
      <c r="G23" s="18">
        <f t="shared" si="0"/>
        <v>0</v>
      </c>
    </row>
    <row r="24" spans="1:7" x14ac:dyDescent="0.2">
      <c r="A24" s="14">
        <v>22</v>
      </c>
      <c r="B24" s="24" t="s">
        <v>651</v>
      </c>
      <c r="C24" s="14" t="s">
        <v>38</v>
      </c>
      <c r="D24" s="14" t="s">
        <v>281</v>
      </c>
      <c r="E24" s="14">
        <v>30</v>
      </c>
      <c r="F24" s="3">
        <v>0</v>
      </c>
      <c r="G24" s="18">
        <f t="shared" si="0"/>
        <v>0</v>
      </c>
    </row>
    <row r="25" spans="1:7" x14ac:dyDescent="0.2">
      <c r="A25" s="14">
        <v>23</v>
      </c>
      <c r="B25" s="24" t="s">
        <v>652</v>
      </c>
      <c r="C25" s="14" t="s">
        <v>38</v>
      </c>
      <c r="D25" s="14" t="s">
        <v>281</v>
      </c>
      <c r="E25" s="14">
        <v>30</v>
      </c>
      <c r="F25" s="3">
        <v>0</v>
      </c>
      <c r="G25" s="18">
        <f t="shared" si="0"/>
        <v>0</v>
      </c>
    </row>
    <row r="26" spans="1:7" x14ac:dyDescent="0.2">
      <c r="A26" s="14">
        <v>24</v>
      </c>
      <c r="B26" s="24" t="s">
        <v>297</v>
      </c>
      <c r="C26" s="14" t="s">
        <v>38</v>
      </c>
      <c r="D26" s="14" t="s">
        <v>281</v>
      </c>
      <c r="E26" s="14">
        <v>60</v>
      </c>
      <c r="F26" s="3">
        <v>0</v>
      </c>
      <c r="G26" s="18">
        <f t="shared" si="0"/>
        <v>0</v>
      </c>
    </row>
    <row r="27" spans="1:7" x14ac:dyDescent="0.2">
      <c r="A27" s="14">
        <v>25</v>
      </c>
      <c r="B27" s="24" t="s">
        <v>653</v>
      </c>
      <c r="C27" s="14" t="s">
        <v>38</v>
      </c>
      <c r="D27" s="14" t="s">
        <v>281</v>
      </c>
      <c r="E27" s="14">
        <v>20</v>
      </c>
      <c r="F27" s="3">
        <v>0</v>
      </c>
      <c r="G27" s="18">
        <f t="shared" si="0"/>
        <v>0</v>
      </c>
    </row>
    <row r="28" spans="1:7" x14ac:dyDescent="0.2">
      <c r="A28" s="14">
        <v>26</v>
      </c>
      <c r="B28" s="24" t="s">
        <v>298</v>
      </c>
      <c r="C28" s="14" t="s">
        <v>38</v>
      </c>
      <c r="D28" s="14" t="s">
        <v>281</v>
      </c>
      <c r="E28" s="14">
        <v>180</v>
      </c>
      <c r="F28" s="3">
        <v>0</v>
      </c>
      <c r="G28" s="18">
        <f t="shared" si="0"/>
        <v>0</v>
      </c>
    </row>
    <row r="29" spans="1:7" x14ac:dyDescent="0.2">
      <c r="A29" s="14">
        <v>27</v>
      </c>
      <c r="B29" s="24" t="s">
        <v>654</v>
      </c>
      <c r="C29" s="14" t="s">
        <v>38</v>
      </c>
      <c r="D29" s="14" t="s">
        <v>281</v>
      </c>
      <c r="E29" s="14">
        <v>30</v>
      </c>
      <c r="F29" s="3">
        <v>0</v>
      </c>
      <c r="G29" s="18">
        <f t="shared" si="0"/>
        <v>0</v>
      </c>
    </row>
    <row r="30" spans="1:7" x14ac:dyDescent="0.2">
      <c r="A30" s="14">
        <v>28</v>
      </c>
      <c r="B30" s="24" t="s">
        <v>299</v>
      </c>
      <c r="C30" s="14" t="s">
        <v>38</v>
      </c>
      <c r="D30" s="14" t="s">
        <v>281</v>
      </c>
      <c r="E30" s="14">
        <v>80</v>
      </c>
      <c r="F30" s="3">
        <v>0</v>
      </c>
      <c r="G30" s="18">
        <f t="shared" si="0"/>
        <v>0</v>
      </c>
    </row>
    <row r="31" spans="1:7" ht="10.5" x14ac:dyDescent="0.25">
      <c r="A31" s="44" t="s">
        <v>399</v>
      </c>
      <c r="B31" s="46"/>
      <c r="C31" s="46"/>
      <c r="D31" s="46"/>
      <c r="E31" s="46"/>
      <c r="F31" s="46"/>
      <c r="G31" s="31">
        <f>SUM(G3:G30)</f>
        <v>0</v>
      </c>
    </row>
  </sheetData>
  <sheetProtection algorithmName="SHA-512" hashValue="TpN+v+2uluRQ0p0GVaYv2XBZmWGBE2KQjJx30pBB2wsop5STiCk/Ks0Q5i0uLPhDtojyVxvRKbKsz3yOp38drQ==" saltValue="rIdqG/fMUbLcbsaQtCSeZA==" spinCount="100000" sheet="1" objects="1" scenarios="1"/>
  <mergeCells count="1">
    <mergeCell ref="A31:F3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zoomScale="110" zoomScaleNormal="110" workbookViewId="0">
      <selection activeCell="G1" activeCellId="1" sqref="E1:E1048576 G1:G1048576"/>
    </sheetView>
  </sheetViews>
  <sheetFormatPr defaultColWidth="8.7265625" defaultRowHeight="10" x14ac:dyDescent="0.2"/>
  <cols>
    <col min="1" max="1" width="4.453125" style="5" customWidth="1"/>
    <col min="2" max="2" width="83.81640625" style="5" customWidth="1"/>
    <col min="3" max="3" width="8.7265625" style="5"/>
    <col min="4" max="4" width="11.453125" style="5" customWidth="1"/>
    <col min="5" max="5" width="8.7265625" style="5"/>
    <col min="6" max="6" width="14.1796875" style="5" customWidth="1"/>
    <col min="7" max="7" width="12.453125" style="5" customWidth="1"/>
    <col min="8" max="16384" width="8.7265625" style="5"/>
  </cols>
  <sheetData>
    <row r="1" spans="1:7" ht="31.5" x14ac:dyDescent="0.2">
      <c r="A1" s="13" t="s">
        <v>0</v>
      </c>
      <c r="B1" s="32" t="s">
        <v>1</v>
      </c>
      <c r="C1" s="32" t="s">
        <v>2</v>
      </c>
      <c r="D1" s="13" t="s">
        <v>400</v>
      </c>
      <c r="E1" s="32" t="s">
        <v>3</v>
      </c>
      <c r="F1" s="13" t="s">
        <v>398</v>
      </c>
      <c r="G1" s="13" t="s">
        <v>396</v>
      </c>
    </row>
    <row r="2" spans="1:7" ht="10.5" x14ac:dyDescent="0.2">
      <c r="A2" s="13">
        <v>1</v>
      </c>
      <c r="B2" s="32">
        <v>2</v>
      </c>
      <c r="C2" s="32">
        <v>3</v>
      </c>
      <c r="D2" s="32">
        <v>4</v>
      </c>
      <c r="E2" s="32">
        <v>5</v>
      </c>
      <c r="F2" s="13">
        <v>6</v>
      </c>
      <c r="G2" s="13" t="s">
        <v>401</v>
      </c>
    </row>
    <row r="3" spans="1:7" x14ac:dyDescent="0.2">
      <c r="A3" s="14">
        <v>1</v>
      </c>
      <c r="B3" s="24" t="s">
        <v>555</v>
      </c>
      <c r="C3" s="14" t="s">
        <v>4</v>
      </c>
      <c r="D3" s="14" t="s">
        <v>68</v>
      </c>
      <c r="E3" s="33">
        <v>210</v>
      </c>
      <c r="F3" s="3">
        <v>0</v>
      </c>
      <c r="G3" s="18">
        <f t="shared" ref="G3:G17" si="0">E3*F3</f>
        <v>0</v>
      </c>
    </row>
    <row r="4" spans="1:7" x14ac:dyDescent="0.2">
      <c r="A4" s="14">
        <v>2</v>
      </c>
      <c r="B4" s="24" t="s">
        <v>655</v>
      </c>
      <c r="C4" s="14" t="s">
        <v>31</v>
      </c>
      <c r="D4" s="33" t="s">
        <v>300</v>
      </c>
      <c r="E4" s="33">
        <v>100</v>
      </c>
      <c r="F4" s="3">
        <v>0</v>
      </c>
      <c r="G4" s="18">
        <f t="shared" si="0"/>
        <v>0</v>
      </c>
    </row>
    <row r="5" spans="1:7" ht="11.25" customHeight="1" x14ac:dyDescent="0.2">
      <c r="A5" s="14">
        <v>3</v>
      </c>
      <c r="B5" s="24" t="s">
        <v>656</v>
      </c>
      <c r="C5" s="14" t="s">
        <v>31</v>
      </c>
      <c r="D5" s="33" t="s">
        <v>300</v>
      </c>
      <c r="E5" s="33">
        <v>100</v>
      </c>
      <c r="F5" s="3">
        <v>0</v>
      </c>
      <c r="G5" s="18">
        <f t="shared" si="0"/>
        <v>0</v>
      </c>
    </row>
    <row r="6" spans="1:7" ht="11.25" customHeight="1" x14ac:dyDescent="0.2">
      <c r="A6" s="14">
        <v>4</v>
      </c>
      <c r="B6" s="24" t="s">
        <v>301</v>
      </c>
      <c r="C6" s="14" t="s">
        <v>4</v>
      </c>
      <c r="D6" s="14" t="s">
        <v>68</v>
      </c>
      <c r="E6" s="33">
        <v>450</v>
      </c>
      <c r="F6" s="3">
        <v>0</v>
      </c>
      <c r="G6" s="18">
        <f t="shared" si="0"/>
        <v>0</v>
      </c>
    </row>
    <row r="7" spans="1:7" x14ac:dyDescent="0.2">
      <c r="A7" s="14">
        <v>5</v>
      </c>
      <c r="B7" s="24" t="s">
        <v>657</v>
      </c>
      <c r="C7" s="14" t="s">
        <v>31</v>
      </c>
      <c r="D7" s="33" t="s">
        <v>300</v>
      </c>
      <c r="E7" s="33">
        <v>60</v>
      </c>
      <c r="F7" s="3">
        <v>0</v>
      </c>
      <c r="G7" s="18">
        <f t="shared" si="0"/>
        <v>0</v>
      </c>
    </row>
    <row r="8" spans="1:7" x14ac:dyDescent="0.2">
      <c r="A8" s="14">
        <v>6</v>
      </c>
      <c r="B8" s="24" t="s">
        <v>658</v>
      </c>
      <c r="C8" s="14" t="s">
        <v>31</v>
      </c>
      <c r="D8" s="33" t="s">
        <v>300</v>
      </c>
      <c r="E8" s="33">
        <v>100</v>
      </c>
      <c r="F8" s="3">
        <v>0</v>
      </c>
      <c r="G8" s="18">
        <f t="shared" si="0"/>
        <v>0</v>
      </c>
    </row>
    <row r="9" spans="1:7" x14ac:dyDescent="0.2">
      <c r="A9" s="14">
        <v>7</v>
      </c>
      <c r="B9" s="24" t="s">
        <v>302</v>
      </c>
      <c r="C9" s="14" t="s">
        <v>4</v>
      </c>
      <c r="D9" s="14" t="s">
        <v>68</v>
      </c>
      <c r="E9" s="33">
        <v>150</v>
      </c>
      <c r="F9" s="3">
        <v>0</v>
      </c>
      <c r="G9" s="18">
        <f t="shared" si="0"/>
        <v>0</v>
      </c>
    </row>
    <row r="10" spans="1:7" x14ac:dyDescent="0.2">
      <c r="A10" s="14">
        <v>8</v>
      </c>
      <c r="B10" s="24" t="s">
        <v>303</v>
      </c>
      <c r="C10" s="14" t="s">
        <v>4</v>
      </c>
      <c r="D10" s="14" t="s">
        <v>68</v>
      </c>
      <c r="E10" s="33">
        <v>150</v>
      </c>
      <c r="F10" s="3">
        <v>0</v>
      </c>
      <c r="G10" s="18">
        <f t="shared" si="0"/>
        <v>0</v>
      </c>
    </row>
    <row r="11" spans="1:7" x14ac:dyDescent="0.2">
      <c r="A11" s="14">
        <v>9</v>
      </c>
      <c r="B11" s="24" t="s">
        <v>304</v>
      </c>
      <c r="C11" s="14" t="s">
        <v>4</v>
      </c>
      <c r="D11" s="14" t="s">
        <v>68</v>
      </c>
      <c r="E11" s="33">
        <v>210</v>
      </c>
      <c r="F11" s="3">
        <v>0</v>
      </c>
      <c r="G11" s="18">
        <f t="shared" si="0"/>
        <v>0</v>
      </c>
    </row>
    <row r="12" spans="1:7" x14ac:dyDescent="0.2">
      <c r="A12" s="14">
        <v>10</v>
      </c>
      <c r="B12" s="24" t="s">
        <v>405</v>
      </c>
      <c r="C12" s="14" t="s">
        <v>4</v>
      </c>
      <c r="D12" s="14" t="s">
        <v>68</v>
      </c>
      <c r="E12" s="33">
        <v>210</v>
      </c>
      <c r="F12" s="3">
        <v>0</v>
      </c>
      <c r="G12" s="18">
        <f t="shared" si="0"/>
        <v>0</v>
      </c>
    </row>
    <row r="13" spans="1:7" x14ac:dyDescent="0.2">
      <c r="A13" s="14">
        <v>11</v>
      </c>
      <c r="B13" s="24" t="s">
        <v>305</v>
      </c>
      <c r="C13" s="14" t="s">
        <v>4</v>
      </c>
      <c r="D13" s="14" t="s">
        <v>68</v>
      </c>
      <c r="E13" s="33">
        <v>20</v>
      </c>
      <c r="F13" s="3">
        <v>0</v>
      </c>
      <c r="G13" s="18">
        <f t="shared" si="0"/>
        <v>0</v>
      </c>
    </row>
    <row r="14" spans="1:7" x14ac:dyDescent="0.2">
      <c r="A14" s="14">
        <v>12</v>
      </c>
      <c r="B14" s="24" t="s">
        <v>306</v>
      </c>
      <c r="C14" s="14" t="s">
        <v>4</v>
      </c>
      <c r="D14" s="14" t="s">
        <v>68</v>
      </c>
      <c r="E14" s="33">
        <v>20</v>
      </c>
      <c r="F14" s="3">
        <v>0</v>
      </c>
      <c r="G14" s="18">
        <f t="shared" si="0"/>
        <v>0</v>
      </c>
    </row>
    <row r="15" spans="1:7" x14ac:dyDescent="0.2">
      <c r="A15" s="14">
        <v>13</v>
      </c>
      <c r="B15" s="24" t="s">
        <v>307</v>
      </c>
      <c r="C15" s="14" t="s">
        <v>4</v>
      </c>
      <c r="D15" s="14" t="s">
        <v>68</v>
      </c>
      <c r="E15" s="33">
        <v>200</v>
      </c>
      <c r="F15" s="3">
        <v>0</v>
      </c>
      <c r="G15" s="18">
        <f t="shared" si="0"/>
        <v>0</v>
      </c>
    </row>
    <row r="16" spans="1:7" x14ac:dyDescent="0.2">
      <c r="A16" s="14">
        <v>14</v>
      </c>
      <c r="B16" s="24" t="s">
        <v>406</v>
      </c>
      <c r="C16" s="14" t="s">
        <v>4</v>
      </c>
      <c r="D16" s="14" t="s">
        <v>68</v>
      </c>
      <c r="E16" s="33">
        <v>350</v>
      </c>
      <c r="F16" s="3">
        <v>0</v>
      </c>
      <c r="G16" s="18">
        <f t="shared" si="0"/>
        <v>0</v>
      </c>
    </row>
    <row r="17" spans="1:7" x14ac:dyDescent="0.2">
      <c r="A17" s="14">
        <v>15</v>
      </c>
      <c r="B17" s="24" t="s">
        <v>308</v>
      </c>
      <c r="C17" s="14" t="s">
        <v>4</v>
      </c>
      <c r="D17" s="33" t="s">
        <v>68</v>
      </c>
      <c r="E17" s="33">
        <v>200</v>
      </c>
      <c r="F17" s="3">
        <v>0</v>
      </c>
      <c r="G17" s="18">
        <f t="shared" si="0"/>
        <v>0</v>
      </c>
    </row>
    <row r="18" spans="1:7" x14ac:dyDescent="0.2">
      <c r="A18" s="14">
        <v>16</v>
      </c>
      <c r="B18" s="24" t="s">
        <v>527</v>
      </c>
      <c r="C18" s="14" t="s">
        <v>4</v>
      </c>
      <c r="D18" s="33" t="s">
        <v>68</v>
      </c>
      <c r="E18" s="33">
        <v>150</v>
      </c>
      <c r="F18" s="3">
        <v>0</v>
      </c>
      <c r="G18" s="18">
        <f t="shared" ref="G18:G29" si="1">E18*F18</f>
        <v>0</v>
      </c>
    </row>
    <row r="19" spans="1:7" ht="20" x14ac:dyDescent="0.2">
      <c r="A19" s="14">
        <v>17</v>
      </c>
      <c r="B19" s="24" t="s">
        <v>659</v>
      </c>
      <c r="C19" s="14" t="s">
        <v>4</v>
      </c>
      <c r="D19" s="33" t="s">
        <v>68</v>
      </c>
      <c r="E19" s="33">
        <v>450</v>
      </c>
      <c r="F19" s="3">
        <v>0</v>
      </c>
      <c r="G19" s="18">
        <f t="shared" si="1"/>
        <v>0</v>
      </c>
    </row>
    <row r="20" spans="1:7" x14ac:dyDescent="0.2">
      <c r="A20" s="14">
        <v>18</v>
      </c>
      <c r="B20" s="24" t="s">
        <v>660</v>
      </c>
      <c r="C20" s="14" t="s">
        <v>31</v>
      </c>
      <c r="D20" s="33" t="s">
        <v>300</v>
      </c>
      <c r="E20" s="33">
        <v>60</v>
      </c>
      <c r="F20" s="3">
        <v>0</v>
      </c>
      <c r="G20" s="18">
        <f t="shared" si="1"/>
        <v>0</v>
      </c>
    </row>
    <row r="21" spans="1:7" x14ac:dyDescent="0.2">
      <c r="A21" s="14">
        <v>19</v>
      </c>
      <c r="B21" s="24" t="s">
        <v>661</v>
      </c>
      <c r="C21" s="14" t="s">
        <v>31</v>
      </c>
      <c r="D21" s="33" t="s">
        <v>300</v>
      </c>
      <c r="E21" s="33">
        <v>60</v>
      </c>
      <c r="F21" s="3">
        <v>0</v>
      </c>
      <c r="G21" s="18">
        <f t="shared" si="1"/>
        <v>0</v>
      </c>
    </row>
    <row r="22" spans="1:7" x14ac:dyDescent="0.2">
      <c r="A22" s="14">
        <v>20</v>
      </c>
      <c r="B22" s="24" t="s">
        <v>309</v>
      </c>
      <c r="C22" s="14" t="s">
        <v>4</v>
      </c>
      <c r="D22" s="33" t="s">
        <v>68</v>
      </c>
      <c r="E22" s="33">
        <v>180</v>
      </c>
      <c r="F22" s="3">
        <v>0</v>
      </c>
      <c r="G22" s="18">
        <f t="shared" si="1"/>
        <v>0</v>
      </c>
    </row>
    <row r="23" spans="1:7" x14ac:dyDescent="0.2">
      <c r="A23" s="14">
        <v>21</v>
      </c>
      <c r="B23" s="24" t="s">
        <v>662</v>
      </c>
      <c r="C23" s="14" t="s">
        <v>31</v>
      </c>
      <c r="D23" s="33" t="s">
        <v>300</v>
      </c>
      <c r="E23" s="33">
        <v>60</v>
      </c>
      <c r="F23" s="3">
        <v>0</v>
      </c>
      <c r="G23" s="18">
        <f t="shared" si="1"/>
        <v>0</v>
      </c>
    </row>
    <row r="24" spans="1:7" x14ac:dyDescent="0.2">
      <c r="A24" s="14">
        <v>22</v>
      </c>
      <c r="B24" s="24" t="s">
        <v>663</v>
      </c>
      <c r="C24" s="14" t="s">
        <v>31</v>
      </c>
      <c r="D24" s="33" t="s">
        <v>300</v>
      </c>
      <c r="E24" s="33">
        <v>60</v>
      </c>
      <c r="F24" s="3">
        <v>0</v>
      </c>
      <c r="G24" s="18">
        <f t="shared" si="1"/>
        <v>0</v>
      </c>
    </row>
    <row r="25" spans="1:7" x14ac:dyDescent="0.2">
      <c r="A25" s="14">
        <v>23</v>
      </c>
      <c r="B25" s="24" t="s">
        <v>556</v>
      </c>
      <c r="C25" s="14" t="s">
        <v>4</v>
      </c>
      <c r="D25" s="33" t="s">
        <v>68</v>
      </c>
      <c r="E25" s="33">
        <v>50</v>
      </c>
      <c r="F25" s="3">
        <v>0</v>
      </c>
      <c r="G25" s="18">
        <f t="shared" si="1"/>
        <v>0</v>
      </c>
    </row>
    <row r="26" spans="1:7" x14ac:dyDescent="0.2">
      <c r="A26" s="14">
        <v>24</v>
      </c>
      <c r="B26" s="24" t="s">
        <v>310</v>
      </c>
      <c r="C26" s="14" t="s">
        <v>4</v>
      </c>
      <c r="D26" s="33" t="s">
        <v>68</v>
      </c>
      <c r="E26" s="33">
        <v>50</v>
      </c>
      <c r="F26" s="3">
        <v>0</v>
      </c>
      <c r="G26" s="18">
        <f t="shared" si="1"/>
        <v>0</v>
      </c>
    </row>
    <row r="27" spans="1:7" x14ac:dyDescent="0.2">
      <c r="A27" s="14">
        <v>25</v>
      </c>
      <c r="B27" s="24" t="s">
        <v>664</v>
      </c>
      <c r="C27" s="14" t="s">
        <v>31</v>
      </c>
      <c r="D27" s="33" t="s">
        <v>300</v>
      </c>
      <c r="E27" s="33">
        <v>100</v>
      </c>
      <c r="F27" s="3">
        <v>0</v>
      </c>
      <c r="G27" s="18">
        <f t="shared" si="1"/>
        <v>0</v>
      </c>
    </row>
    <row r="28" spans="1:7" x14ac:dyDescent="0.2">
      <c r="A28" s="14">
        <v>26</v>
      </c>
      <c r="B28" s="24" t="s">
        <v>665</v>
      </c>
      <c r="C28" s="14" t="s">
        <v>31</v>
      </c>
      <c r="D28" s="33" t="s">
        <v>311</v>
      </c>
      <c r="E28" s="33">
        <v>100</v>
      </c>
      <c r="F28" s="3">
        <v>0</v>
      </c>
      <c r="G28" s="18">
        <f t="shared" si="1"/>
        <v>0</v>
      </c>
    </row>
    <row r="29" spans="1:7" x14ac:dyDescent="0.2">
      <c r="A29" s="14">
        <v>27</v>
      </c>
      <c r="B29" s="24" t="s">
        <v>312</v>
      </c>
      <c r="C29" s="14" t="s">
        <v>4</v>
      </c>
      <c r="D29" s="33" t="s">
        <v>68</v>
      </c>
      <c r="E29" s="33">
        <v>30</v>
      </c>
      <c r="F29" s="3">
        <v>0</v>
      </c>
      <c r="G29" s="18">
        <f t="shared" si="1"/>
        <v>0</v>
      </c>
    </row>
    <row r="30" spans="1:7" ht="10.5" x14ac:dyDescent="0.25">
      <c r="A30" s="44" t="s">
        <v>399</v>
      </c>
      <c r="B30" s="46"/>
      <c r="C30" s="46"/>
      <c r="D30" s="46"/>
      <c r="E30" s="46"/>
      <c r="F30" s="46"/>
      <c r="G30" s="34">
        <f>SUM(G3:G29)</f>
        <v>0</v>
      </c>
    </row>
  </sheetData>
  <sheetProtection algorithmName="SHA-512" hashValue="uBd0EWnSlmOHVWHbfV+gY168wzBWBsGZzCWrWv2rVq1CI9XijgR0BPM59tKm67j4tsCJ3c6u5F3KeeNAc8NmsA==" saltValue="AnfPwU/zqTbtaRtZ1CL+TQ==" spinCount="100000" sheet="1" objects="1" scenarios="1"/>
  <mergeCells count="1">
    <mergeCell ref="A30:F3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6"/>
  <sheetViews>
    <sheetView topLeftCell="D1" zoomScale="110" zoomScaleNormal="110" workbookViewId="0">
      <selection activeCell="G1" activeCellId="1" sqref="E1:E1048576 G1:G1048576"/>
    </sheetView>
  </sheetViews>
  <sheetFormatPr defaultColWidth="8.7265625" defaultRowHeight="10" x14ac:dyDescent="0.2"/>
  <cols>
    <col min="1" max="1" width="3.54296875" style="5" customWidth="1"/>
    <col min="2" max="2" width="115.81640625" style="5" customWidth="1"/>
    <col min="3" max="3" width="5.453125" style="5" bestFit="1" customWidth="1"/>
    <col min="4" max="4" width="11.36328125" style="5" customWidth="1"/>
    <col min="5" max="5" width="5.26953125" style="5" bestFit="1" customWidth="1"/>
    <col min="6" max="6" width="12.453125" style="5" bestFit="1" customWidth="1"/>
    <col min="7" max="7" width="8.453125" style="5" bestFit="1" customWidth="1"/>
    <col min="8" max="16384" width="8.7265625" style="5"/>
  </cols>
  <sheetData>
    <row r="1" spans="1:7" ht="31.5" x14ac:dyDescent="0.2">
      <c r="A1" s="13" t="s">
        <v>0</v>
      </c>
      <c r="B1" s="32" t="s">
        <v>1</v>
      </c>
      <c r="C1" s="32" t="s">
        <v>2</v>
      </c>
      <c r="D1" s="13" t="s">
        <v>400</v>
      </c>
      <c r="E1" s="32" t="s">
        <v>3</v>
      </c>
      <c r="F1" s="13" t="s">
        <v>398</v>
      </c>
      <c r="G1" s="13" t="s">
        <v>396</v>
      </c>
    </row>
    <row r="2" spans="1:7" ht="10.5" x14ac:dyDescent="0.2">
      <c r="A2" s="13">
        <v>1</v>
      </c>
      <c r="B2" s="32">
        <v>2</v>
      </c>
      <c r="C2" s="32">
        <v>3</v>
      </c>
      <c r="D2" s="32">
        <v>4</v>
      </c>
      <c r="E2" s="32">
        <v>5</v>
      </c>
      <c r="F2" s="13">
        <v>6</v>
      </c>
      <c r="G2" s="13" t="s">
        <v>401</v>
      </c>
    </row>
    <row r="3" spans="1:7" x14ac:dyDescent="0.2">
      <c r="A3" s="14">
        <v>1</v>
      </c>
      <c r="B3" s="24" t="s">
        <v>666</v>
      </c>
      <c r="C3" s="14" t="s">
        <v>31</v>
      </c>
      <c r="D3" s="14" t="s">
        <v>53</v>
      </c>
      <c r="E3" s="33">
        <v>900</v>
      </c>
      <c r="F3" s="3">
        <v>0</v>
      </c>
      <c r="G3" s="18">
        <f t="shared" ref="G3" si="0">E3*F3</f>
        <v>0</v>
      </c>
    </row>
    <row r="4" spans="1:7" x14ac:dyDescent="0.2">
      <c r="A4" s="14">
        <v>2</v>
      </c>
      <c r="B4" s="24" t="s">
        <v>313</v>
      </c>
      <c r="C4" s="14" t="s">
        <v>31</v>
      </c>
      <c r="D4" s="33" t="s">
        <v>72</v>
      </c>
      <c r="E4" s="33">
        <v>100</v>
      </c>
      <c r="F4" s="3">
        <v>0</v>
      </c>
      <c r="G4" s="18">
        <f t="shared" ref="G4:G55" si="1">E4*F4</f>
        <v>0</v>
      </c>
    </row>
    <row r="5" spans="1:7" x14ac:dyDescent="0.2">
      <c r="A5" s="14">
        <v>3</v>
      </c>
      <c r="B5" s="24" t="s">
        <v>314</v>
      </c>
      <c r="C5" s="14" t="s">
        <v>31</v>
      </c>
      <c r="D5" s="33" t="s">
        <v>72</v>
      </c>
      <c r="E5" s="33">
        <v>1500</v>
      </c>
      <c r="F5" s="3">
        <v>0</v>
      </c>
      <c r="G5" s="18">
        <f t="shared" si="1"/>
        <v>0</v>
      </c>
    </row>
    <row r="6" spans="1:7" x14ac:dyDescent="0.2">
      <c r="A6" s="14">
        <v>4</v>
      </c>
      <c r="B6" s="24" t="s">
        <v>667</v>
      </c>
      <c r="C6" s="14" t="s">
        <v>31</v>
      </c>
      <c r="D6" s="33" t="s">
        <v>54</v>
      </c>
      <c r="E6" s="33">
        <v>1000</v>
      </c>
      <c r="F6" s="3">
        <v>0</v>
      </c>
      <c r="G6" s="18">
        <f t="shared" si="1"/>
        <v>0</v>
      </c>
    </row>
    <row r="7" spans="1:7" x14ac:dyDescent="0.2">
      <c r="A7" s="14">
        <v>5</v>
      </c>
      <c r="B7" s="24" t="s">
        <v>315</v>
      </c>
      <c r="C7" s="14" t="s">
        <v>31</v>
      </c>
      <c r="D7" s="14" t="s">
        <v>72</v>
      </c>
      <c r="E7" s="33">
        <v>1500</v>
      </c>
      <c r="F7" s="3">
        <v>0</v>
      </c>
      <c r="G7" s="18">
        <f t="shared" si="1"/>
        <v>0</v>
      </c>
    </row>
    <row r="8" spans="1:7" x14ac:dyDescent="0.2">
      <c r="A8" s="14">
        <v>6</v>
      </c>
      <c r="B8" s="24" t="s">
        <v>316</v>
      </c>
      <c r="C8" s="14" t="s">
        <v>31</v>
      </c>
      <c r="D8" s="33" t="s">
        <v>72</v>
      </c>
      <c r="E8" s="33">
        <v>1200</v>
      </c>
      <c r="F8" s="3">
        <v>0</v>
      </c>
      <c r="G8" s="18">
        <f t="shared" si="1"/>
        <v>0</v>
      </c>
    </row>
    <row r="9" spans="1:7" x14ac:dyDescent="0.2">
      <c r="A9" s="14">
        <v>7</v>
      </c>
      <c r="B9" s="24" t="s">
        <v>317</v>
      </c>
      <c r="C9" s="14" t="s">
        <v>31</v>
      </c>
      <c r="D9" s="33" t="s">
        <v>318</v>
      </c>
      <c r="E9" s="33">
        <v>600</v>
      </c>
      <c r="F9" s="3">
        <v>0</v>
      </c>
      <c r="G9" s="18">
        <f t="shared" si="1"/>
        <v>0</v>
      </c>
    </row>
    <row r="10" spans="1:7" x14ac:dyDescent="0.2">
      <c r="A10" s="14">
        <v>8</v>
      </c>
      <c r="B10" s="24" t="s">
        <v>668</v>
      </c>
      <c r="C10" s="14" t="s">
        <v>31</v>
      </c>
      <c r="D10" s="33" t="s">
        <v>69</v>
      </c>
      <c r="E10" s="33">
        <v>400</v>
      </c>
      <c r="F10" s="3">
        <v>0</v>
      </c>
      <c r="G10" s="18">
        <f t="shared" si="1"/>
        <v>0</v>
      </c>
    </row>
    <row r="11" spans="1:7" x14ac:dyDescent="0.2">
      <c r="A11" s="14">
        <v>9</v>
      </c>
      <c r="B11" s="24" t="s">
        <v>319</v>
      </c>
      <c r="C11" s="14" t="s">
        <v>31</v>
      </c>
      <c r="D11" s="14" t="s">
        <v>320</v>
      </c>
      <c r="E11" s="33">
        <v>450</v>
      </c>
      <c r="F11" s="3">
        <v>0</v>
      </c>
      <c r="G11" s="18">
        <f t="shared" si="1"/>
        <v>0</v>
      </c>
    </row>
    <row r="12" spans="1:7" x14ac:dyDescent="0.2">
      <c r="A12" s="14">
        <v>10</v>
      </c>
      <c r="B12" s="24" t="s">
        <v>321</v>
      </c>
      <c r="C12" s="14" t="s">
        <v>31</v>
      </c>
      <c r="D12" s="14" t="s">
        <v>320</v>
      </c>
      <c r="E12" s="33">
        <v>450</v>
      </c>
      <c r="F12" s="3">
        <v>0</v>
      </c>
      <c r="G12" s="18">
        <f t="shared" si="1"/>
        <v>0</v>
      </c>
    </row>
    <row r="13" spans="1:7" x14ac:dyDescent="0.2">
      <c r="A13" s="14">
        <v>11</v>
      </c>
      <c r="B13" s="24" t="s">
        <v>322</v>
      </c>
      <c r="C13" s="14" t="s">
        <v>31</v>
      </c>
      <c r="D13" s="14" t="s">
        <v>320</v>
      </c>
      <c r="E13" s="33">
        <v>450</v>
      </c>
      <c r="F13" s="3">
        <v>0</v>
      </c>
      <c r="G13" s="18">
        <f t="shared" si="1"/>
        <v>0</v>
      </c>
    </row>
    <row r="14" spans="1:7" x14ac:dyDescent="0.2">
      <c r="A14" s="14">
        <v>12</v>
      </c>
      <c r="B14" s="24" t="s">
        <v>323</v>
      </c>
      <c r="C14" s="14" t="s">
        <v>31</v>
      </c>
      <c r="D14" s="14" t="s">
        <v>318</v>
      </c>
      <c r="E14" s="33">
        <v>1200</v>
      </c>
      <c r="F14" s="3">
        <v>0</v>
      </c>
      <c r="G14" s="18">
        <f t="shared" si="1"/>
        <v>0</v>
      </c>
    </row>
    <row r="15" spans="1:7" x14ac:dyDescent="0.2">
      <c r="A15" s="14">
        <v>13</v>
      </c>
      <c r="B15" s="24" t="s">
        <v>324</v>
      </c>
      <c r="C15" s="14" t="s">
        <v>31</v>
      </c>
      <c r="D15" s="14" t="s">
        <v>72</v>
      </c>
      <c r="E15" s="33">
        <v>1200</v>
      </c>
      <c r="F15" s="3">
        <v>0</v>
      </c>
      <c r="G15" s="18">
        <f t="shared" si="1"/>
        <v>0</v>
      </c>
    </row>
    <row r="16" spans="1:7" x14ac:dyDescent="0.2">
      <c r="A16" s="14">
        <v>14</v>
      </c>
      <c r="B16" s="24" t="s">
        <v>325</v>
      </c>
      <c r="C16" s="14" t="s">
        <v>31</v>
      </c>
      <c r="D16" s="14" t="s">
        <v>72</v>
      </c>
      <c r="E16" s="33">
        <v>2400</v>
      </c>
      <c r="F16" s="3">
        <v>0</v>
      </c>
      <c r="G16" s="18">
        <f t="shared" si="1"/>
        <v>0</v>
      </c>
    </row>
    <row r="17" spans="1:7" x14ac:dyDescent="0.2">
      <c r="A17" s="14">
        <v>15</v>
      </c>
      <c r="B17" s="24" t="s">
        <v>326</v>
      </c>
      <c r="C17" s="14" t="s">
        <v>31</v>
      </c>
      <c r="D17" s="33" t="s">
        <v>72</v>
      </c>
      <c r="E17" s="33">
        <v>150</v>
      </c>
      <c r="F17" s="3">
        <v>0</v>
      </c>
      <c r="G17" s="18">
        <f t="shared" si="1"/>
        <v>0</v>
      </c>
    </row>
    <row r="18" spans="1:7" x14ac:dyDescent="0.2">
      <c r="A18" s="14">
        <v>16</v>
      </c>
      <c r="B18" s="24" t="s">
        <v>327</v>
      </c>
      <c r="C18" s="14" t="s">
        <v>31</v>
      </c>
      <c r="D18" s="33" t="s">
        <v>56</v>
      </c>
      <c r="E18" s="33">
        <v>320</v>
      </c>
      <c r="F18" s="3">
        <v>0</v>
      </c>
      <c r="G18" s="18">
        <f t="shared" si="1"/>
        <v>0</v>
      </c>
    </row>
    <row r="19" spans="1:7" x14ac:dyDescent="0.2">
      <c r="A19" s="14">
        <v>17</v>
      </c>
      <c r="B19" s="24" t="s">
        <v>328</v>
      </c>
      <c r="C19" s="14" t="s">
        <v>38</v>
      </c>
      <c r="D19" s="33" t="s">
        <v>67</v>
      </c>
      <c r="E19" s="33">
        <v>120</v>
      </c>
      <c r="F19" s="3">
        <v>0</v>
      </c>
      <c r="G19" s="18">
        <f t="shared" si="1"/>
        <v>0</v>
      </c>
    </row>
    <row r="20" spans="1:7" x14ac:dyDescent="0.2">
      <c r="A20" s="14">
        <v>18</v>
      </c>
      <c r="B20" s="24" t="s">
        <v>329</v>
      </c>
      <c r="C20" s="14" t="s">
        <v>31</v>
      </c>
      <c r="D20" s="33" t="s">
        <v>69</v>
      </c>
      <c r="E20" s="33">
        <v>100</v>
      </c>
      <c r="F20" s="3">
        <v>0</v>
      </c>
      <c r="G20" s="18">
        <f t="shared" si="1"/>
        <v>0</v>
      </c>
    </row>
    <row r="21" spans="1:7" x14ac:dyDescent="0.2">
      <c r="A21" s="14">
        <v>19</v>
      </c>
      <c r="B21" s="24" t="s">
        <v>330</v>
      </c>
      <c r="C21" s="14" t="s">
        <v>31</v>
      </c>
      <c r="D21" s="33" t="s">
        <v>56</v>
      </c>
      <c r="E21" s="33">
        <v>300</v>
      </c>
      <c r="F21" s="3">
        <v>0</v>
      </c>
      <c r="G21" s="18">
        <f t="shared" si="1"/>
        <v>0</v>
      </c>
    </row>
    <row r="22" spans="1:7" x14ac:dyDescent="0.2">
      <c r="A22" s="14">
        <v>20</v>
      </c>
      <c r="B22" s="24" t="s">
        <v>331</v>
      </c>
      <c r="C22" s="14" t="s">
        <v>31</v>
      </c>
      <c r="D22" s="33" t="s">
        <v>332</v>
      </c>
      <c r="E22" s="33">
        <v>300</v>
      </c>
      <c r="F22" s="3">
        <v>0</v>
      </c>
      <c r="G22" s="18">
        <f t="shared" si="1"/>
        <v>0</v>
      </c>
    </row>
    <row r="23" spans="1:7" x14ac:dyDescent="0.2">
      <c r="A23" s="14">
        <v>21</v>
      </c>
      <c r="B23" s="24" t="s">
        <v>333</v>
      </c>
      <c r="C23" s="14" t="s">
        <v>31</v>
      </c>
      <c r="D23" s="33" t="s">
        <v>56</v>
      </c>
      <c r="E23" s="33">
        <v>300</v>
      </c>
      <c r="F23" s="3">
        <v>0</v>
      </c>
      <c r="G23" s="18">
        <f t="shared" si="1"/>
        <v>0</v>
      </c>
    </row>
    <row r="24" spans="1:7" x14ac:dyDescent="0.2">
      <c r="A24" s="14">
        <v>22</v>
      </c>
      <c r="B24" s="24" t="s">
        <v>334</v>
      </c>
      <c r="C24" s="14" t="s">
        <v>31</v>
      </c>
      <c r="D24" s="33" t="s">
        <v>56</v>
      </c>
      <c r="E24" s="33">
        <v>300</v>
      </c>
      <c r="F24" s="3">
        <v>0</v>
      </c>
      <c r="G24" s="18">
        <f t="shared" si="1"/>
        <v>0</v>
      </c>
    </row>
    <row r="25" spans="1:7" x14ac:dyDescent="0.2">
      <c r="A25" s="14">
        <v>23</v>
      </c>
      <c r="B25" s="24" t="s">
        <v>335</v>
      </c>
      <c r="C25" s="14" t="s">
        <v>31</v>
      </c>
      <c r="D25" s="33" t="s">
        <v>56</v>
      </c>
      <c r="E25" s="33">
        <v>300</v>
      </c>
      <c r="F25" s="3">
        <v>0</v>
      </c>
      <c r="G25" s="18">
        <f t="shared" si="1"/>
        <v>0</v>
      </c>
    </row>
    <row r="26" spans="1:7" x14ac:dyDescent="0.2">
      <c r="A26" s="14">
        <v>24</v>
      </c>
      <c r="B26" s="24" t="s">
        <v>336</v>
      </c>
      <c r="C26" s="14" t="s">
        <v>31</v>
      </c>
      <c r="D26" s="33" t="s">
        <v>56</v>
      </c>
      <c r="E26" s="33">
        <v>700</v>
      </c>
      <c r="F26" s="3">
        <v>0</v>
      </c>
      <c r="G26" s="18">
        <f t="shared" si="1"/>
        <v>0</v>
      </c>
    </row>
    <row r="27" spans="1:7" ht="20" x14ac:dyDescent="0.2">
      <c r="A27" s="14">
        <v>25</v>
      </c>
      <c r="B27" s="24" t="s">
        <v>669</v>
      </c>
      <c r="C27" s="14" t="s">
        <v>31</v>
      </c>
      <c r="D27" s="33" t="s">
        <v>56</v>
      </c>
      <c r="E27" s="33">
        <v>240</v>
      </c>
      <c r="F27" s="3">
        <v>0</v>
      </c>
      <c r="G27" s="18">
        <f t="shared" si="1"/>
        <v>0</v>
      </c>
    </row>
    <row r="28" spans="1:7" x14ac:dyDescent="0.2">
      <c r="A28" s="14">
        <v>26</v>
      </c>
      <c r="B28" s="24" t="s">
        <v>670</v>
      </c>
      <c r="C28" s="14" t="s">
        <v>31</v>
      </c>
      <c r="D28" s="33" t="s">
        <v>56</v>
      </c>
      <c r="E28" s="33">
        <v>300</v>
      </c>
      <c r="F28" s="3">
        <v>0</v>
      </c>
      <c r="G28" s="18">
        <f t="shared" si="1"/>
        <v>0</v>
      </c>
    </row>
    <row r="29" spans="1:7" x14ac:dyDescent="0.2">
      <c r="A29" s="14">
        <v>27</v>
      </c>
      <c r="B29" s="24" t="s">
        <v>337</v>
      </c>
      <c r="C29" s="14" t="s">
        <v>31</v>
      </c>
      <c r="D29" s="33" t="s">
        <v>56</v>
      </c>
      <c r="E29" s="33">
        <v>250</v>
      </c>
      <c r="F29" s="3">
        <v>0</v>
      </c>
      <c r="G29" s="18">
        <f t="shared" si="1"/>
        <v>0</v>
      </c>
    </row>
    <row r="30" spans="1:7" x14ac:dyDescent="0.2">
      <c r="A30" s="14">
        <v>28</v>
      </c>
      <c r="B30" s="24" t="s">
        <v>338</v>
      </c>
      <c r="C30" s="14" t="s">
        <v>31</v>
      </c>
      <c r="D30" s="33" t="s">
        <v>332</v>
      </c>
      <c r="E30" s="33">
        <v>1200</v>
      </c>
      <c r="F30" s="3">
        <v>0</v>
      </c>
      <c r="G30" s="18">
        <f t="shared" si="1"/>
        <v>0</v>
      </c>
    </row>
    <row r="31" spans="1:7" x14ac:dyDescent="0.2">
      <c r="A31" s="14">
        <v>29</v>
      </c>
      <c r="B31" s="24" t="s">
        <v>339</v>
      </c>
      <c r="C31" s="14" t="s">
        <v>31</v>
      </c>
      <c r="D31" s="33" t="s">
        <v>56</v>
      </c>
      <c r="E31" s="33">
        <v>300</v>
      </c>
      <c r="F31" s="3">
        <v>0</v>
      </c>
      <c r="G31" s="18">
        <f t="shared" si="1"/>
        <v>0</v>
      </c>
    </row>
    <row r="32" spans="1:7" x14ac:dyDescent="0.2">
      <c r="A32" s="14">
        <v>30</v>
      </c>
      <c r="B32" s="24" t="s">
        <v>340</v>
      </c>
      <c r="C32" s="14" t="s">
        <v>31</v>
      </c>
      <c r="D32" s="33" t="s">
        <v>69</v>
      </c>
      <c r="E32" s="33">
        <v>100</v>
      </c>
      <c r="F32" s="3">
        <v>0</v>
      </c>
      <c r="G32" s="18">
        <f t="shared" si="1"/>
        <v>0</v>
      </c>
    </row>
    <row r="33" spans="1:7" ht="20" x14ac:dyDescent="0.2">
      <c r="A33" s="14">
        <v>31</v>
      </c>
      <c r="B33" s="24" t="s">
        <v>671</v>
      </c>
      <c r="C33" s="14" t="s">
        <v>31</v>
      </c>
      <c r="D33" s="33" t="s">
        <v>72</v>
      </c>
      <c r="E33" s="33">
        <v>1200</v>
      </c>
      <c r="F33" s="3">
        <v>0</v>
      </c>
      <c r="G33" s="18">
        <f t="shared" si="1"/>
        <v>0</v>
      </c>
    </row>
    <row r="34" spans="1:7" ht="20" x14ac:dyDescent="0.2">
      <c r="A34" s="14">
        <v>32</v>
      </c>
      <c r="B34" s="24" t="s">
        <v>671</v>
      </c>
      <c r="C34" s="14" t="s">
        <v>31</v>
      </c>
      <c r="D34" s="33" t="s">
        <v>53</v>
      </c>
      <c r="E34" s="33">
        <v>2400</v>
      </c>
      <c r="F34" s="3">
        <v>0</v>
      </c>
      <c r="G34" s="18">
        <f t="shared" si="1"/>
        <v>0</v>
      </c>
    </row>
    <row r="35" spans="1:7" x14ac:dyDescent="0.2">
      <c r="A35" s="14">
        <v>33</v>
      </c>
      <c r="B35" s="24" t="s">
        <v>672</v>
      </c>
      <c r="C35" s="14" t="s">
        <v>4</v>
      </c>
      <c r="D35" s="33" t="s">
        <v>68</v>
      </c>
      <c r="E35" s="33">
        <v>50</v>
      </c>
      <c r="F35" s="3">
        <v>0</v>
      </c>
      <c r="G35" s="18">
        <f t="shared" si="1"/>
        <v>0</v>
      </c>
    </row>
    <row r="36" spans="1:7" x14ac:dyDescent="0.2">
      <c r="A36" s="14">
        <v>34</v>
      </c>
      <c r="B36" s="24" t="s">
        <v>341</v>
      </c>
      <c r="C36" s="14" t="s">
        <v>4</v>
      </c>
      <c r="D36" s="33" t="s">
        <v>68</v>
      </c>
      <c r="E36" s="33">
        <v>80</v>
      </c>
      <c r="F36" s="3">
        <v>0</v>
      </c>
      <c r="G36" s="18">
        <f t="shared" si="1"/>
        <v>0</v>
      </c>
    </row>
    <row r="37" spans="1:7" x14ac:dyDescent="0.2">
      <c r="A37" s="14">
        <v>35</v>
      </c>
      <c r="B37" s="24" t="s">
        <v>673</v>
      </c>
      <c r="C37" s="14" t="s">
        <v>4</v>
      </c>
      <c r="D37" s="33" t="s">
        <v>68</v>
      </c>
      <c r="E37" s="33">
        <v>50</v>
      </c>
      <c r="F37" s="3">
        <v>0</v>
      </c>
      <c r="G37" s="18">
        <f t="shared" si="1"/>
        <v>0</v>
      </c>
    </row>
    <row r="38" spans="1:7" x14ac:dyDescent="0.2">
      <c r="A38" s="14">
        <v>36</v>
      </c>
      <c r="B38" s="24" t="s">
        <v>342</v>
      </c>
      <c r="C38" s="14" t="s">
        <v>31</v>
      </c>
      <c r="D38" s="33" t="s">
        <v>64</v>
      </c>
      <c r="E38" s="33">
        <v>160</v>
      </c>
      <c r="F38" s="3">
        <v>0</v>
      </c>
      <c r="G38" s="18">
        <f t="shared" si="1"/>
        <v>0</v>
      </c>
    </row>
    <row r="39" spans="1:7" x14ac:dyDescent="0.2">
      <c r="A39" s="14">
        <v>37</v>
      </c>
      <c r="B39" s="24" t="s">
        <v>674</v>
      </c>
      <c r="C39" s="14" t="s">
        <v>4</v>
      </c>
      <c r="D39" s="33" t="s">
        <v>68</v>
      </c>
      <c r="E39" s="33">
        <v>50</v>
      </c>
      <c r="F39" s="3">
        <v>0</v>
      </c>
      <c r="G39" s="18">
        <f t="shared" si="1"/>
        <v>0</v>
      </c>
    </row>
    <row r="40" spans="1:7" x14ac:dyDescent="0.2">
      <c r="A40" s="14">
        <v>38</v>
      </c>
      <c r="B40" s="24" t="s">
        <v>675</v>
      </c>
      <c r="C40" s="14" t="s">
        <v>4</v>
      </c>
      <c r="D40" s="33" t="s">
        <v>68</v>
      </c>
      <c r="E40" s="33">
        <v>10</v>
      </c>
      <c r="F40" s="3">
        <v>0</v>
      </c>
      <c r="G40" s="18">
        <f t="shared" si="1"/>
        <v>0</v>
      </c>
    </row>
    <row r="41" spans="1:7" ht="20" x14ac:dyDescent="0.2">
      <c r="A41" s="14">
        <v>39</v>
      </c>
      <c r="B41" s="24" t="s">
        <v>676</v>
      </c>
      <c r="C41" s="14" t="s">
        <v>31</v>
      </c>
      <c r="D41" s="33" t="s">
        <v>343</v>
      </c>
      <c r="E41" s="33">
        <v>1200</v>
      </c>
      <c r="F41" s="3">
        <v>0</v>
      </c>
      <c r="G41" s="18">
        <f t="shared" si="1"/>
        <v>0</v>
      </c>
    </row>
    <row r="42" spans="1:7" x14ac:dyDescent="0.2">
      <c r="A42" s="14">
        <v>40</v>
      </c>
      <c r="B42" s="24" t="s">
        <v>677</v>
      </c>
      <c r="C42" s="14" t="s">
        <v>31</v>
      </c>
      <c r="D42" s="33" t="s">
        <v>78</v>
      </c>
      <c r="E42" s="33">
        <v>500</v>
      </c>
      <c r="F42" s="3">
        <v>0</v>
      </c>
      <c r="G42" s="18">
        <f t="shared" si="1"/>
        <v>0</v>
      </c>
    </row>
    <row r="43" spans="1:7" ht="20" x14ac:dyDescent="0.2">
      <c r="A43" s="14">
        <v>41</v>
      </c>
      <c r="B43" s="24" t="s">
        <v>678</v>
      </c>
      <c r="C43" s="14" t="s">
        <v>31</v>
      </c>
      <c r="D43" s="33" t="s">
        <v>344</v>
      </c>
      <c r="E43" s="33">
        <v>1200</v>
      </c>
      <c r="F43" s="3">
        <v>0</v>
      </c>
      <c r="G43" s="18">
        <f t="shared" si="1"/>
        <v>0</v>
      </c>
    </row>
    <row r="44" spans="1:7" x14ac:dyDescent="0.2">
      <c r="A44" s="14">
        <v>42</v>
      </c>
      <c r="B44" s="24" t="s">
        <v>679</v>
      </c>
      <c r="C44" s="14" t="s">
        <v>4</v>
      </c>
      <c r="D44" s="33" t="s">
        <v>68</v>
      </c>
      <c r="E44" s="33">
        <v>60</v>
      </c>
      <c r="F44" s="3">
        <v>0</v>
      </c>
      <c r="G44" s="18">
        <f t="shared" si="1"/>
        <v>0</v>
      </c>
    </row>
    <row r="45" spans="1:7" x14ac:dyDescent="0.2">
      <c r="A45" s="14">
        <v>43</v>
      </c>
      <c r="B45" s="24" t="s">
        <v>345</v>
      </c>
      <c r="C45" s="14" t="s">
        <v>31</v>
      </c>
      <c r="D45" s="33" t="s">
        <v>72</v>
      </c>
      <c r="E45" s="33">
        <v>600</v>
      </c>
      <c r="F45" s="3">
        <v>0</v>
      </c>
      <c r="G45" s="18">
        <f t="shared" si="1"/>
        <v>0</v>
      </c>
    </row>
    <row r="46" spans="1:7" x14ac:dyDescent="0.2">
      <c r="A46" s="14">
        <v>44</v>
      </c>
      <c r="B46" s="24" t="s">
        <v>680</v>
      </c>
      <c r="C46" s="14" t="s">
        <v>31</v>
      </c>
      <c r="D46" s="33" t="s">
        <v>346</v>
      </c>
      <c r="E46" s="33">
        <v>1000</v>
      </c>
      <c r="F46" s="3">
        <v>0</v>
      </c>
      <c r="G46" s="18">
        <f t="shared" si="1"/>
        <v>0</v>
      </c>
    </row>
    <row r="47" spans="1:7" x14ac:dyDescent="0.2">
      <c r="A47" s="14">
        <v>45</v>
      </c>
      <c r="B47" s="24" t="s">
        <v>347</v>
      </c>
      <c r="C47" s="14" t="s">
        <v>31</v>
      </c>
      <c r="D47" s="33" t="s">
        <v>72</v>
      </c>
      <c r="E47" s="33">
        <v>1200</v>
      </c>
      <c r="F47" s="3">
        <v>0</v>
      </c>
      <c r="G47" s="18">
        <f t="shared" si="1"/>
        <v>0</v>
      </c>
    </row>
    <row r="48" spans="1:7" x14ac:dyDescent="0.2">
      <c r="A48" s="14">
        <v>46</v>
      </c>
      <c r="B48" s="24" t="s">
        <v>348</v>
      </c>
      <c r="C48" s="14" t="s">
        <v>31</v>
      </c>
      <c r="D48" s="33" t="s">
        <v>90</v>
      </c>
      <c r="E48" s="33">
        <v>1200</v>
      </c>
      <c r="F48" s="3">
        <v>0</v>
      </c>
      <c r="G48" s="18">
        <f t="shared" si="1"/>
        <v>0</v>
      </c>
    </row>
    <row r="49" spans="1:7" x14ac:dyDescent="0.2">
      <c r="A49" s="14">
        <v>47</v>
      </c>
      <c r="B49" s="24" t="s">
        <v>349</v>
      </c>
      <c r="C49" s="14" t="s">
        <v>31</v>
      </c>
      <c r="D49" s="33" t="s">
        <v>350</v>
      </c>
      <c r="E49" s="33">
        <v>500</v>
      </c>
      <c r="F49" s="3">
        <v>0</v>
      </c>
      <c r="G49" s="18">
        <f t="shared" si="1"/>
        <v>0</v>
      </c>
    </row>
    <row r="50" spans="1:7" x14ac:dyDescent="0.2">
      <c r="A50" s="14">
        <v>48</v>
      </c>
      <c r="B50" s="24" t="s">
        <v>351</v>
      </c>
      <c r="C50" s="14" t="s">
        <v>31</v>
      </c>
      <c r="D50" s="33" t="s">
        <v>90</v>
      </c>
      <c r="E50" s="33">
        <v>80</v>
      </c>
      <c r="F50" s="3">
        <v>0</v>
      </c>
      <c r="G50" s="18">
        <f t="shared" si="1"/>
        <v>0</v>
      </c>
    </row>
    <row r="51" spans="1:7" x14ac:dyDescent="0.2">
      <c r="A51" s="16">
        <v>49</v>
      </c>
      <c r="B51" s="24" t="s">
        <v>352</v>
      </c>
      <c r="C51" s="14" t="s">
        <v>31</v>
      </c>
      <c r="D51" s="33" t="s">
        <v>90</v>
      </c>
      <c r="E51" s="33">
        <v>50</v>
      </c>
      <c r="F51" s="3">
        <v>0</v>
      </c>
      <c r="G51" s="18">
        <f t="shared" si="1"/>
        <v>0</v>
      </c>
    </row>
    <row r="52" spans="1:7" x14ac:dyDescent="0.2">
      <c r="A52" s="16">
        <v>50</v>
      </c>
      <c r="B52" s="24" t="s">
        <v>681</v>
      </c>
      <c r="C52" s="14" t="s">
        <v>4</v>
      </c>
      <c r="D52" s="33" t="s">
        <v>68</v>
      </c>
      <c r="E52" s="33">
        <v>50</v>
      </c>
      <c r="F52" s="3">
        <v>0</v>
      </c>
      <c r="G52" s="18">
        <f t="shared" si="1"/>
        <v>0</v>
      </c>
    </row>
    <row r="53" spans="1:7" x14ac:dyDescent="0.2">
      <c r="A53" s="16">
        <v>51</v>
      </c>
      <c r="B53" s="24" t="s">
        <v>353</v>
      </c>
      <c r="C53" s="14" t="s">
        <v>4</v>
      </c>
      <c r="D53" s="33" t="s">
        <v>68</v>
      </c>
      <c r="E53" s="33">
        <v>10</v>
      </c>
      <c r="F53" s="3">
        <v>0</v>
      </c>
      <c r="G53" s="18">
        <f t="shared" si="1"/>
        <v>0</v>
      </c>
    </row>
    <row r="54" spans="1:7" x14ac:dyDescent="0.2">
      <c r="A54" s="16">
        <v>52</v>
      </c>
      <c r="B54" s="24" t="s">
        <v>354</v>
      </c>
      <c r="C54" s="14" t="s">
        <v>31</v>
      </c>
      <c r="D54" s="33" t="s">
        <v>89</v>
      </c>
      <c r="E54" s="33">
        <v>1000</v>
      </c>
      <c r="F54" s="3">
        <v>0</v>
      </c>
      <c r="G54" s="18">
        <f t="shared" si="1"/>
        <v>0</v>
      </c>
    </row>
    <row r="55" spans="1:7" ht="20" x14ac:dyDescent="0.2">
      <c r="A55" s="16">
        <v>53</v>
      </c>
      <c r="B55" s="24" t="s">
        <v>682</v>
      </c>
      <c r="C55" s="14" t="s">
        <v>31</v>
      </c>
      <c r="D55" s="33" t="s">
        <v>172</v>
      </c>
      <c r="E55" s="33">
        <v>50</v>
      </c>
      <c r="F55" s="3">
        <v>0</v>
      </c>
      <c r="G55" s="18">
        <f t="shared" si="1"/>
        <v>0</v>
      </c>
    </row>
    <row r="56" spans="1:7" ht="10.5" x14ac:dyDescent="0.25">
      <c r="A56" s="44" t="s">
        <v>399</v>
      </c>
      <c r="B56" s="46"/>
      <c r="C56" s="46"/>
      <c r="D56" s="46"/>
      <c r="E56" s="46"/>
      <c r="F56" s="46"/>
      <c r="G56" s="34">
        <f>SUM(G3:G55)</f>
        <v>0</v>
      </c>
    </row>
  </sheetData>
  <sheetProtection algorithmName="SHA-512" hashValue="v4PVZC9UGT/zX/wWZT6ZH0mhV9+ADjDWfmAMeKEhhbcmsc/EIdiQp+krt5FdUpxp53aFzhjZY4ecgjHrL3xDvg==" saltValue="6/aE+KeHGHNABrZoRRRVdQ==" spinCount="100000" sheet="1" objects="1" scenarios="1"/>
  <mergeCells count="1">
    <mergeCell ref="A56:F56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3"/>
  <sheetViews>
    <sheetView topLeftCell="C1" zoomScale="110" zoomScaleNormal="110" workbookViewId="0">
      <selection activeCell="G1" activeCellId="1" sqref="E1:E1048576 G1:G1048576"/>
    </sheetView>
  </sheetViews>
  <sheetFormatPr defaultColWidth="8.7265625" defaultRowHeight="10.5" x14ac:dyDescent="0.25"/>
  <cols>
    <col min="1" max="1" width="4" style="27" customWidth="1"/>
    <col min="2" max="2" width="122.453125" style="27" bestFit="1" customWidth="1"/>
    <col min="3" max="3" width="5.453125" style="27" bestFit="1" customWidth="1"/>
    <col min="4" max="4" width="11.1796875" style="27" customWidth="1"/>
    <col min="5" max="5" width="5.26953125" style="27" bestFit="1" customWidth="1"/>
    <col min="6" max="6" width="12.453125" style="27" bestFit="1" customWidth="1"/>
    <col min="7" max="7" width="8.453125" style="27" bestFit="1" customWidth="1"/>
    <col min="8" max="16384" width="8.7265625" style="27"/>
  </cols>
  <sheetData>
    <row r="1" spans="1:7" ht="31.5" x14ac:dyDescent="0.25">
      <c r="A1" s="13" t="s">
        <v>0</v>
      </c>
      <c r="B1" s="32" t="s">
        <v>1</v>
      </c>
      <c r="C1" s="32" t="s">
        <v>2</v>
      </c>
      <c r="D1" s="13" t="s">
        <v>400</v>
      </c>
      <c r="E1" s="32" t="s">
        <v>3</v>
      </c>
      <c r="F1" s="13" t="s">
        <v>398</v>
      </c>
      <c r="G1" s="13" t="s">
        <v>396</v>
      </c>
    </row>
    <row r="2" spans="1:7" x14ac:dyDescent="0.25">
      <c r="A2" s="13">
        <v>1</v>
      </c>
      <c r="B2" s="32">
        <v>2</v>
      </c>
      <c r="C2" s="32">
        <v>3</v>
      </c>
      <c r="D2" s="32">
        <v>4</v>
      </c>
      <c r="E2" s="32">
        <v>5</v>
      </c>
      <c r="F2" s="13">
        <v>6</v>
      </c>
      <c r="G2" s="13" t="s">
        <v>401</v>
      </c>
    </row>
    <row r="3" spans="1:7" x14ac:dyDescent="0.25">
      <c r="A3" s="14">
        <v>1</v>
      </c>
      <c r="B3" s="24" t="s">
        <v>683</v>
      </c>
      <c r="C3" s="14" t="s">
        <v>31</v>
      </c>
      <c r="D3" s="14">
        <v>3100</v>
      </c>
      <c r="E3" s="33">
        <v>100</v>
      </c>
      <c r="F3" s="3">
        <v>0</v>
      </c>
      <c r="G3" s="18">
        <f t="shared" ref="G3" si="0">E3*F3</f>
        <v>0</v>
      </c>
    </row>
    <row r="4" spans="1:7" x14ac:dyDescent="0.25">
      <c r="A4" s="14">
        <v>2</v>
      </c>
      <c r="B4" s="24" t="s">
        <v>684</v>
      </c>
      <c r="C4" s="14" t="s">
        <v>31</v>
      </c>
      <c r="D4" s="33" t="s">
        <v>355</v>
      </c>
      <c r="E4" s="33">
        <v>100</v>
      </c>
      <c r="F4" s="3">
        <v>0</v>
      </c>
      <c r="G4" s="18">
        <f t="shared" ref="G4:G50" si="1">E4*F4</f>
        <v>0</v>
      </c>
    </row>
    <row r="5" spans="1:7" x14ac:dyDescent="0.25">
      <c r="A5" s="14">
        <v>3</v>
      </c>
      <c r="B5" s="24" t="s">
        <v>356</v>
      </c>
      <c r="C5" s="14" t="s">
        <v>31</v>
      </c>
      <c r="D5" s="33" t="s">
        <v>357</v>
      </c>
      <c r="E5" s="33">
        <v>20</v>
      </c>
      <c r="F5" s="3">
        <v>0</v>
      </c>
      <c r="G5" s="18">
        <f t="shared" si="1"/>
        <v>0</v>
      </c>
    </row>
    <row r="6" spans="1:7" ht="20" x14ac:dyDescent="0.25">
      <c r="A6" s="14">
        <v>4</v>
      </c>
      <c r="B6" s="24" t="s">
        <v>685</v>
      </c>
      <c r="C6" s="14" t="s">
        <v>31</v>
      </c>
      <c r="D6" s="33" t="s">
        <v>358</v>
      </c>
      <c r="E6" s="33">
        <v>400</v>
      </c>
      <c r="F6" s="3">
        <v>0</v>
      </c>
      <c r="G6" s="18">
        <f t="shared" si="1"/>
        <v>0</v>
      </c>
    </row>
    <row r="7" spans="1:7" x14ac:dyDescent="0.25">
      <c r="A7" s="14">
        <v>5</v>
      </c>
      <c r="B7" s="24" t="s">
        <v>359</v>
      </c>
      <c r="C7" s="14" t="s">
        <v>31</v>
      </c>
      <c r="D7" s="33" t="s">
        <v>281</v>
      </c>
      <c r="E7" s="33">
        <v>30</v>
      </c>
      <c r="F7" s="3">
        <v>0</v>
      </c>
      <c r="G7" s="18">
        <f t="shared" si="1"/>
        <v>0</v>
      </c>
    </row>
    <row r="8" spans="1:7" x14ac:dyDescent="0.25">
      <c r="A8" s="14">
        <v>6</v>
      </c>
      <c r="B8" s="24" t="s">
        <v>360</v>
      </c>
      <c r="C8" s="14" t="s">
        <v>31</v>
      </c>
      <c r="D8" s="33" t="s">
        <v>56</v>
      </c>
      <c r="E8" s="33">
        <v>100</v>
      </c>
      <c r="F8" s="3">
        <v>0</v>
      </c>
      <c r="G8" s="18">
        <f t="shared" si="1"/>
        <v>0</v>
      </c>
    </row>
    <row r="9" spans="1:7" ht="20" x14ac:dyDescent="0.25">
      <c r="A9" s="14">
        <v>7</v>
      </c>
      <c r="B9" s="24" t="s">
        <v>686</v>
      </c>
      <c r="C9" s="14" t="s">
        <v>31</v>
      </c>
      <c r="D9" s="14" t="s">
        <v>403</v>
      </c>
      <c r="E9" s="33">
        <v>500</v>
      </c>
      <c r="F9" s="3">
        <v>0</v>
      </c>
      <c r="G9" s="18">
        <f t="shared" si="1"/>
        <v>0</v>
      </c>
    </row>
    <row r="10" spans="1:7" x14ac:dyDescent="0.25">
      <c r="A10" s="14">
        <v>8</v>
      </c>
      <c r="B10" s="24" t="s">
        <v>557</v>
      </c>
      <c r="C10" s="14" t="s">
        <v>31</v>
      </c>
      <c r="D10" s="14" t="s">
        <v>558</v>
      </c>
      <c r="E10" s="33">
        <v>1200</v>
      </c>
      <c r="F10" s="3">
        <v>0</v>
      </c>
      <c r="G10" s="18">
        <f t="shared" si="1"/>
        <v>0</v>
      </c>
    </row>
    <row r="11" spans="1:7" x14ac:dyDescent="0.25">
      <c r="A11" s="14">
        <v>9</v>
      </c>
      <c r="B11" s="24" t="s">
        <v>503</v>
      </c>
      <c r="C11" s="14" t="s">
        <v>31</v>
      </c>
      <c r="D11" s="14" t="s">
        <v>361</v>
      </c>
      <c r="E11" s="33">
        <v>50</v>
      </c>
      <c r="F11" s="3">
        <v>0</v>
      </c>
      <c r="G11" s="18">
        <f t="shared" si="1"/>
        <v>0</v>
      </c>
    </row>
    <row r="12" spans="1:7" x14ac:dyDescent="0.25">
      <c r="A12" s="14">
        <v>10</v>
      </c>
      <c r="B12" s="24" t="s">
        <v>687</v>
      </c>
      <c r="C12" s="14" t="s">
        <v>31</v>
      </c>
      <c r="D12" s="14" t="s">
        <v>281</v>
      </c>
      <c r="E12" s="33">
        <v>50</v>
      </c>
      <c r="F12" s="3">
        <v>0</v>
      </c>
      <c r="G12" s="18">
        <f t="shared" si="1"/>
        <v>0</v>
      </c>
    </row>
    <row r="13" spans="1:7" x14ac:dyDescent="0.25">
      <c r="A13" s="14">
        <v>11</v>
      </c>
      <c r="B13" s="24" t="s">
        <v>687</v>
      </c>
      <c r="C13" s="14" t="s">
        <v>31</v>
      </c>
      <c r="D13" s="14" t="s">
        <v>362</v>
      </c>
      <c r="E13" s="33">
        <v>150</v>
      </c>
      <c r="F13" s="3">
        <v>0</v>
      </c>
      <c r="G13" s="18">
        <f t="shared" si="1"/>
        <v>0</v>
      </c>
    </row>
    <row r="14" spans="1:7" x14ac:dyDescent="0.25">
      <c r="A14" s="14">
        <v>12</v>
      </c>
      <c r="B14" s="24" t="s">
        <v>363</v>
      </c>
      <c r="C14" s="14" t="s">
        <v>31</v>
      </c>
      <c r="D14" s="14" t="s">
        <v>364</v>
      </c>
      <c r="E14" s="33">
        <v>100</v>
      </c>
      <c r="F14" s="3">
        <v>0</v>
      </c>
      <c r="G14" s="18">
        <f t="shared" si="1"/>
        <v>0</v>
      </c>
    </row>
    <row r="15" spans="1:7" x14ac:dyDescent="0.25">
      <c r="A15" s="14">
        <v>13</v>
      </c>
      <c r="B15" s="24" t="s">
        <v>365</v>
      </c>
      <c r="C15" s="14" t="s">
        <v>31</v>
      </c>
      <c r="D15" s="33" t="s">
        <v>281</v>
      </c>
      <c r="E15" s="33">
        <v>30</v>
      </c>
      <c r="F15" s="3">
        <v>0</v>
      </c>
      <c r="G15" s="18">
        <f t="shared" si="1"/>
        <v>0</v>
      </c>
    </row>
    <row r="16" spans="1:7" x14ac:dyDescent="0.25">
      <c r="A16" s="14">
        <v>14</v>
      </c>
      <c r="B16" s="24" t="s">
        <v>688</v>
      </c>
      <c r="C16" s="14" t="s">
        <v>366</v>
      </c>
      <c r="D16" s="33" t="s">
        <v>68</v>
      </c>
      <c r="E16" s="33">
        <v>10</v>
      </c>
      <c r="F16" s="3">
        <v>0</v>
      </c>
      <c r="G16" s="18">
        <f t="shared" si="1"/>
        <v>0</v>
      </c>
    </row>
    <row r="17" spans="1:7" ht="20" x14ac:dyDescent="0.25">
      <c r="A17" s="14">
        <v>15</v>
      </c>
      <c r="B17" s="24" t="s">
        <v>559</v>
      </c>
      <c r="C17" s="14" t="s">
        <v>31</v>
      </c>
      <c r="D17" s="33" t="s">
        <v>367</v>
      </c>
      <c r="E17" s="33">
        <v>100</v>
      </c>
      <c r="F17" s="3">
        <v>0</v>
      </c>
      <c r="G17" s="18">
        <f t="shared" si="1"/>
        <v>0</v>
      </c>
    </row>
    <row r="18" spans="1:7" x14ac:dyDescent="0.25">
      <c r="A18" s="14">
        <v>16</v>
      </c>
      <c r="B18" s="24" t="s">
        <v>689</v>
      </c>
      <c r="C18" s="14" t="s">
        <v>31</v>
      </c>
      <c r="D18" s="33" t="s">
        <v>68</v>
      </c>
      <c r="E18" s="33">
        <v>50</v>
      </c>
      <c r="F18" s="3">
        <v>0</v>
      </c>
      <c r="G18" s="18">
        <f t="shared" si="1"/>
        <v>0</v>
      </c>
    </row>
    <row r="19" spans="1:7" x14ac:dyDescent="0.25">
      <c r="A19" s="14">
        <v>17</v>
      </c>
      <c r="B19" s="24" t="s">
        <v>368</v>
      </c>
      <c r="C19" s="14" t="s">
        <v>31</v>
      </c>
      <c r="D19" s="33" t="s">
        <v>369</v>
      </c>
      <c r="E19" s="33">
        <v>60</v>
      </c>
      <c r="F19" s="3">
        <v>0</v>
      </c>
      <c r="G19" s="18">
        <f t="shared" si="1"/>
        <v>0</v>
      </c>
    </row>
    <row r="20" spans="1:7" x14ac:dyDescent="0.25">
      <c r="A20" s="14">
        <v>18</v>
      </c>
      <c r="B20" s="24" t="s">
        <v>690</v>
      </c>
      <c r="C20" s="14" t="s">
        <v>31</v>
      </c>
      <c r="D20" s="33" t="s">
        <v>53</v>
      </c>
      <c r="E20" s="33">
        <v>2400</v>
      </c>
      <c r="F20" s="3">
        <v>0</v>
      </c>
      <c r="G20" s="18">
        <f t="shared" si="1"/>
        <v>0</v>
      </c>
    </row>
    <row r="21" spans="1:7" x14ac:dyDescent="0.25">
      <c r="A21" s="14">
        <v>19</v>
      </c>
      <c r="B21" s="38" t="s">
        <v>560</v>
      </c>
      <c r="C21" s="14" t="s">
        <v>31</v>
      </c>
      <c r="D21" s="33" t="s">
        <v>78</v>
      </c>
      <c r="E21" s="33">
        <v>2400</v>
      </c>
      <c r="F21" s="3">
        <v>0</v>
      </c>
      <c r="G21" s="18">
        <f t="shared" ref="G21" si="2">E21*F21</f>
        <v>0</v>
      </c>
    </row>
    <row r="22" spans="1:7" x14ac:dyDescent="0.25">
      <c r="A22" s="14">
        <v>20</v>
      </c>
      <c r="B22" s="39" t="s">
        <v>691</v>
      </c>
      <c r="C22" s="14" t="s">
        <v>31</v>
      </c>
      <c r="D22" s="33" t="s">
        <v>53</v>
      </c>
      <c r="E22" s="33">
        <v>2400</v>
      </c>
      <c r="F22" s="3">
        <v>0</v>
      </c>
      <c r="G22" s="18">
        <f t="shared" si="1"/>
        <v>0</v>
      </c>
    </row>
    <row r="23" spans="1:7" x14ac:dyDescent="0.25">
      <c r="A23" s="14">
        <v>21</v>
      </c>
      <c r="B23" s="24" t="s">
        <v>370</v>
      </c>
      <c r="C23" s="14" t="s">
        <v>31</v>
      </c>
      <c r="D23" s="33" t="s">
        <v>404</v>
      </c>
      <c r="E23" s="33">
        <v>30</v>
      </c>
      <c r="F23" s="3">
        <v>0</v>
      </c>
      <c r="G23" s="18">
        <f t="shared" si="1"/>
        <v>0</v>
      </c>
    </row>
    <row r="24" spans="1:7" x14ac:dyDescent="0.25">
      <c r="A24" s="14">
        <v>22</v>
      </c>
      <c r="B24" s="24" t="s">
        <v>371</v>
      </c>
      <c r="C24" s="14" t="s">
        <v>31</v>
      </c>
      <c r="D24" s="33" t="s">
        <v>372</v>
      </c>
      <c r="E24" s="33">
        <v>20</v>
      </c>
      <c r="F24" s="3">
        <v>0</v>
      </c>
      <c r="G24" s="18">
        <f t="shared" si="1"/>
        <v>0</v>
      </c>
    </row>
    <row r="25" spans="1:7" x14ac:dyDescent="0.25">
      <c r="A25" s="14">
        <v>23</v>
      </c>
      <c r="B25" s="24" t="s">
        <v>501</v>
      </c>
      <c r="C25" s="14" t="s">
        <v>38</v>
      </c>
      <c r="D25" s="33" t="s">
        <v>68</v>
      </c>
      <c r="E25" s="33">
        <v>40</v>
      </c>
      <c r="F25" s="3">
        <v>0</v>
      </c>
      <c r="G25" s="18">
        <f t="shared" si="1"/>
        <v>0</v>
      </c>
    </row>
    <row r="26" spans="1:7" x14ac:dyDescent="0.25">
      <c r="A26" s="14">
        <v>24</v>
      </c>
      <c r="B26" s="24" t="s">
        <v>373</v>
      </c>
      <c r="C26" s="14" t="s">
        <v>31</v>
      </c>
      <c r="D26" s="33" t="s">
        <v>374</v>
      </c>
      <c r="E26" s="33">
        <v>50</v>
      </c>
      <c r="F26" s="3">
        <v>0</v>
      </c>
      <c r="G26" s="18">
        <f t="shared" si="1"/>
        <v>0</v>
      </c>
    </row>
    <row r="27" spans="1:7" x14ac:dyDescent="0.25">
      <c r="A27" s="14">
        <v>25</v>
      </c>
      <c r="B27" s="24" t="s">
        <v>692</v>
      </c>
      <c r="C27" s="14" t="s">
        <v>31</v>
      </c>
      <c r="D27" s="33" t="s">
        <v>355</v>
      </c>
      <c r="E27" s="33">
        <v>80</v>
      </c>
      <c r="F27" s="3">
        <v>0</v>
      </c>
      <c r="G27" s="18">
        <f t="shared" si="1"/>
        <v>0</v>
      </c>
    </row>
    <row r="28" spans="1:7" x14ac:dyDescent="0.25">
      <c r="A28" s="14">
        <v>26</v>
      </c>
      <c r="B28" s="24" t="s">
        <v>692</v>
      </c>
      <c r="C28" s="14" t="s">
        <v>31</v>
      </c>
      <c r="D28" s="33" t="s">
        <v>375</v>
      </c>
      <c r="E28" s="33">
        <v>25</v>
      </c>
      <c r="F28" s="3">
        <v>0</v>
      </c>
      <c r="G28" s="18">
        <f t="shared" si="1"/>
        <v>0</v>
      </c>
    </row>
    <row r="29" spans="1:7" x14ac:dyDescent="0.25">
      <c r="A29" s="14">
        <v>27</v>
      </c>
      <c r="B29" s="24" t="s">
        <v>376</v>
      </c>
      <c r="C29" s="14" t="s">
        <v>31</v>
      </c>
      <c r="D29" s="33" t="s">
        <v>69</v>
      </c>
      <c r="E29" s="33">
        <v>25</v>
      </c>
      <c r="F29" s="3">
        <v>0</v>
      </c>
      <c r="G29" s="18">
        <f t="shared" si="1"/>
        <v>0</v>
      </c>
    </row>
    <row r="30" spans="1:7" x14ac:dyDescent="0.25">
      <c r="A30" s="14">
        <v>28</v>
      </c>
      <c r="B30" s="24" t="s">
        <v>377</v>
      </c>
      <c r="C30" s="14" t="s">
        <v>31</v>
      </c>
      <c r="D30" s="33" t="s">
        <v>362</v>
      </c>
      <c r="E30" s="33">
        <v>60</v>
      </c>
      <c r="F30" s="3">
        <v>0</v>
      </c>
      <c r="G30" s="18">
        <f t="shared" si="1"/>
        <v>0</v>
      </c>
    </row>
    <row r="31" spans="1:7" x14ac:dyDescent="0.25">
      <c r="A31" s="14">
        <v>29</v>
      </c>
      <c r="B31" s="24" t="s">
        <v>378</v>
      </c>
      <c r="C31" s="14" t="s">
        <v>31</v>
      </c>
      <c r="D31" s="33" t="s">
        <v>362</v>
      </c>
      <c r="E31" s="33">
        <v>60</v>
      </c>
      <c r="F31" s="3">
        <v>0</v>
      </c>
      <c r="G31" s="18">
        <f t="shared" si="1"/>
        <v>0</v>
      </c>
    </row>
    <row r="32" spans="1:7" x14ac:dyDescent="0.25">
      <c r="A32" s="14">
        <v>30</v>
      </c>
      <c r="B32" s="24" t="s">
        <v>379</v>
      </c>
      <c r="C32" s="14" t="s">
        <v>31</v>
      </c>
      <c r="D32" s="33" t="s">
        <v>380</v>
      </c>
      <c r="E32" s="33">
        <v>50</v>
      </c>
      <c r="F32" s="3">
        <v>0</v>
      </c>
      <c r="G32" s="18">
        <f t="shared" si="1"/>
        <v>0</v>
      </c>
    </row>
    <row r="33" spans="1:7" x14ac:dyDescent="0.25">
      <c r="A33" s="14">
        <v>31</v>
      </c>
      <c r="B33" s="24" t="s">
        <v>381</v>
      </c>
      <c r="C33" s="14" t="s">
        <v>31</v>
      </c>
      <c r="D33" s="33" t="s">
        <v>281</v>
      </c>
      <c r="E33" s="33">
        <v>20</v>
      </c>
      <c r="F33" s="3">
        <v>0</v>
      </c>
      <c r="G33" s="18">
        <f t="shared" si="1"/>
        <v>0</v>
      </c>
    </row>
    <row r="34" spans="1:7" x14ac:dyDescent="0.25">
      <c r="A34" s="14">
        <v>32</v>
      </c>
      <c r="B34" s="24" t="s">
        <v>382</v>
      </c>
      <c r="C34" s="14" t="s">
        <v>31</v>
      </c>
      <c r="D34" s="33" t="s">
        <v>383</v>
      </c>
      <c r="E34" s="33">
        <v>80</v>
      </c>
      <c r="F34" s="3">
        <v>0</v>
      </c>
      <c r="G34" s="18">
        <f t="shared" si="1"/>
        <v>0</v>
      </c>
    </row>
    <row r="35" spans="1:7" x14ac:dyDescent="0.25">
      <c r="A35" s="14">
        <v>33</v>
      </c>
      <c r="B35" s="24" t="s">
        <v>384</v>
      </c>
      <c r="C35" s="14" t="s">
        <v>31</v>
      </c>
      <c r="D35" s="33" t="s">
        <v>357</v>
      </c>
      <c r="E35" s="33">
        <v>120</v>
      </c>
      <c r="F35" s="3">
        <v>0</v>
      </c>
      <c r="G35" s="18">
        <f t="shared" si="1"/>
        <v>0</v>
      </c>
    </row>
    <row r="36" spans="1:7" x14ac:dyDescent="0.25">
      <c r="A36" s="14">
        <v>34</v>
      </c>
      <c r="B36" s="24" t="s">
        <v>385</v>
      </c>
      <c r="C36" s="14" t="s">
        <v>31</v>
      </c>
      <c r="D36" s="33" t="s">
        <v>357</v>
      </c>
      <c r="E36" s="33">
        <v>70</v>
      </c>
      <c r="F36" s="3">
        <v>0</v>
      </c>
      <c r="G36" s="18">
        <f t="shared" si="1"/>
        <v>0</v>
      </c>
    </row>
    <row r="37" spans="1:7" x14ac:dyDescent="0.25">
      <c r="A37" s="14">
        <v>35</v>
      </c>
      <c r="B37" s="24" t="s">
        <v>386</v>
      </c>
      <c r="C37" s="14" t="s">
        <v>31</v>
      </c>
      <c r="D37" s="33" t="s">
        <v>387</v>
      </c>
      <c r="E37" s="33">
        <v>100</v>
      </c>
      <c r="F37" s="3">
        <v>0</v>
      </c>
      <c r="G37" s="18">
        <f t="shared" si="1"/>
        <v>0</v>
      </c>
    </row>
    <row r="38" spans="1:7" x14ac:dyDescent="0.25">
      <c r="A38" s="14">
        <v>36</v>
      </c>
      <c r="B38" s="24" t="s">
        <v>693</v>
      </c>
      <c r="C38" s="14" t="s">
        <v>31</v>
      </c>
      <c r="D38" s="33" t="s">
        <v>65</v>
      </c>
      <c r="E38" s="33">
        <v>300</v>
      </c>
      <c r="F38" s="3">
        <v>0</v>
      </c>
      <c r="G38" s="18">
        <f t="shared" si="1"/>
        <v>0</v>
      </c>
    </row>
    <row r="39" spans="1:7" x14ac:dyDescent="0.25">
      <c r="A39" s="14">
        <v>37</v>
      </c>
      <c r="B39" s="24" t="s">
        <v>694</v>
      </c>
      <c r="C39" s="14" t="s">
        <v>31</v>
      </c>
      <c r="D39" s="33" t="s">
        <v>65</v>
      </c>
      <c r="E39" s="33">
        <v>100</v>
      </c>
      <c r="F39" s="3">
        <v>0</v>
      </c>
      <c r="G39" s="18">
        <f t="shared" si="1"/>
        <v>0</v>
      </c>
    </row>
    <row r="40" spans="1:7" x14ac:dyDescent="0.25">
      <c r="A40" s="14">
        <v>38</v>
      </c>
      <c r="B40" s="24" t="s">
        <v>388</v>
      </c>
      <c r="C40" s="14" t="s">
        <v>31</v>
      </c>
      <c r="D40" s="33" t="s">
        <v>65</v>
      </c>
      <c r="E40" s="33">
        <v>500</v>
      </c>
      <c r="F40" s="3">
        <v>0</v>
      </c>
      <c r="G40" s="18">
        <f t="shared" si="1"/>
        <v>0</v>
      </c>
    </row>
    <row r="41" spans="1:7" x14ac:dyDescent="0.25">
      <c r="A41" s="14">
        <v>39</v>
      </c>
      <c r="B41" s="24" t="s">
        <v>389</v>
      </c>
      <c r="C41" s="14" t="s">
        <v>31</v>
      </c>
      <c r="D41" s="33" t="s">
        <v>271</v>
      </c>
      <c r="E41" s="33">
        <v>1800</v>
      </c>
      <c r="F41" s="3">
        <v>0</v>
      </c>
      <c r="G41" s="18">
        <f t="shared" si="1"/>
        <v>0</v>
      </c>
    </row>
    <row r="42" spans="1:7" x14ac:dyDescent="0.25">
      <c r="A42" s="14">
        <v>40</v>
      </c>
      <c r="B42" s="24" t="s">
        <v>695</v>
      </c>
      <c r="C42" s="14" t="s">
        <v>31</v>
      </c>
      <c r="D42" s="33" t="s">
        <v>65</v>
      </c>
      <c r="E42" s="33">
        <v>50</v>
      </c>
      <c r="F42" s="3">
        <v>0</v>
      </c>
      <c r="G42" s="18">
        <f t="shared" si="1"/>
        <v>0</v>
      </c>
    </row>
    <row r="43" spans="1:7" x14ac:dyDescent="0.25">
      <c r="A43" s="14">
        <v>41</v>
      </c>
      <c r="B43" s="38" t="s">
        <v>696</v>
      </c>
      <c r="C43" s="14" t="s">
        <v>31</v>
      </c>
      <c r="D43" s="33" t="s">
        <v>70</v>
      </c>
      <c r="E43" s="33">
        <v>1500</v>
      </c>
      <c r="F43" s="3">
        <v>0</v>
      </c>
      <c r="G43" s="18">
        <f t="shared" si="1"/>
        <v>0</v>
      </c>
    </row>
    <row r="44" spans="1:7" x14ac:dyDescent="0.25">
      <c r="A44" s="14">
        <v>42</v>
      </c>
      <c r="B44" s="24" t="s">
        <v>390</v>
      </c>
      <c r="C44" s="14" t="s">
        <v>31</v>
      </c>
      <c r="D44" s="33" t="s">
        <v>361</v>
      </c>
      <c r="E44" s="33">
        <v>1000</v>
      </c>
      <c r="F44" s="3">
        <v>0</v>
      </c>
      <c r="G44" s="18">
        <f t="shared" si="1"/>
        <v>0</v>
      </c>
    </row>
    <row r="45" spans="1:7" ht="11" thickBot="1" x14ac:dyDescent="0.3">
      <c r="A45" s="14">
        <v>43</v>
      </c>
      <c r="B45" s="24" t="s">
        <v>391</v>
      </c>
      <c r="C45" s="14" t="s">
        <v>31</v>
      </c>
      <c r="D45" s="33" t="s">
        <v>392</v>
      </c>
      <c r="E45" s="33">
        <v>70</v>
      </c>
      <c r="F45" s="3">
        <v>0</v>
      </c>
      <c r="G45" s="18">
        <f t="shared" si="1"/>
        <v>0</v>
      </c>
    </row>
    <row r="46" spans="1:7" ht="11" thickBot="1" x14ac:dyDescent="0.3">
      <c r="A46" s="14">
        <v>44</v>
      </c>
      <c r="B46" s="40" t="s">
        <v>697</v>
      </c>
      <c r="C46" s="14" t="s">
        <v>31</v>
      </c>
      <c r="D46" s="33" t="s">
        <v>70</v>
      </c>
      <c r="E46" s="33">
        <v>1500</v>
      </c>
      <c r="F46" s="3">
        <v>0</v>
      </c>
      <c r="G46" s="18">
        <f t="shared" si="1"/>
        <v>0</v>
      </c>
    </row>
    <row r="47" spans="1:7" ht="11" thickBot="1" x14ac:dyDescent="0.3">
      <c r="A47" s="14">
        <v>45</v>
      </c>
      <c r="B47" s="40" t="s">
        <v>698</v>
      </c>
      <c r="C47" s="14" t="s">
        <v>31</v>
      </c>
      <c r="D47" s="33" t="s">
        <v>361</v>
      </c>
      <c r="E47" s="33">
        <v>5500</v>
      </c>
      <c r="F47" s="3">
        <v>0</v>
      </c>
      <c r="G47" s="18">
        <f t="shared" si="1"/>
        <v>0</v>
      </c>
    </row>
    <row r="48" spans="1:7" ht="21.5" thickBot="1" x14ac:dyDescent="0.3">
      <c r="A48" s="14">
        <v>46</v>
      </c>
      <c r="B48" s="40" t="s">
        <v>699</v>
      </c>
      <c r="C48" s="14" t="s">
        <v>31</v>
      </c>
      <c r="D48" s="33" t="s">
        <v>193</v>
      </c>
      <c r="E48" s="33">
        <v>100</v>
      </c>
      <c r="F48" s="3">
        <v>0</v>
      </c>
      <c r="G48" s="18">
        <f t="shared" si="1"/>
        <v>0</v>
      </c>
    </row>
    <row r="49" spans="1:7" x14ac:dyDescent="0.25">
      <c r="A49" s="14">
        <v>47</v>
      </c>
      <c r="B49" s="24" t="s">
        <v>393</v>
      </c>
      <c r="C49" s="14" t="s">
        <v>31</v>
      </c>
      <c r="D49" s="33" t="s">
        <v>281</v>
      </c>
      <c r="E49" s="33">
        <v>120</v>
      </c>
      <c r="F49" s="3">
        <v>0</v>
      </c>
      <c r="G49" s="18">
        <f t="shared" si="1"/>
        <v>0</v>
      </c>
    </row>
    <row r="50" spans="1:7" x14ac:dyDescent="0.25">
      <c r="A50" s="14">
        <v>48</v>
      </c>
      <c r="B50" s="24" t="s">
        <v>502</v>
      </c>
      <c r="C50" s="14" t="s">
        <v>31</v>
      </c>
      <c r="D50" s="33" t="s">
        <v>84</v>
      </c>
      <c r="E50" s="33">
        <v>100</v>
      </c>
      <c r="F50" s="3">
        <v>0</v>
      </c>
      <c r="G50" s="18">
        <f t="shared" si="1"/>
        <v>0</v>
      </c>
    </row>
    <row r="51" spans="1:7" x14ac:dyDescent="0.25">
      <c r="A51" s="44" t="s">
        <v>399</v>
      </c>
      <c r="B51" s="45"/>
      <c r="C51" s="45"/>
      <c r="D51" s="45"/>
      <c r="E51" s="45"/>
      <c r="F51" s="45"/>
      <c r="G51" s="31">
        <f>SUM(G3:G50)</f>
        <v>0</v>
      </c>
    </row>
    <row r="53" spans="1:7" x14ac:dyDescent="0.25">
      <c r="B53" s="28"/>
    </row>
  </sheetData>
  <sheetProtection algorithmName="SHA-512" hashValue="RENnF8HDlj+RWR4oeN9XA8hhnInptQerRM3iErRaiyJ987fygEKcL3m+Prew0o1BzCE0mal8HVTl+on4AvOE7Q==" saltValue="pZhBvHs8qm8f0yaXNLeZVQ==" spinCount="100000" sheet="1" objects="1" scenarios="1"/>
  <mergeCells count="1">
    <mergeCell ref="A51:F5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9"/>
  <sheetViews>
    <sheetView topLeftCell="D1" zoomScale="110" zoomScaleNormal="110" workbookViewId="0">
      <selection activeCell="M4" sqref="M4"/>
    </sheetView>
  </sheetViews>
  <sheetFormatPr defaultColWidth="8.7265625" defaultRowHeight="10" x14ac:dyDescent="0.2"/>
  <cols>
    <col min="1" max="1" width="3.453125" style="1" customWidth="1"/>
    <col min="2" max="2" width="132.453125" style="1" customWidth="1"/>
    <col min="3" max="3" width="5.453125" style="1" bestFit="1" customWidth="1"/>
    <col min="4" max="4" width="5.26953125" style="1" bestFit="1" customWidth="1"/>
    <col min="5" max="5" width="12.453125" style="1" bestFit="1" customWidth="1"/>
    <col min="6" max="6" width="8.453125" style="1" bestFit="1" customWidth="1"/>
    <col min="7" max="16384" width="8.7265625" style="1"/>
  </cols>
  <sheetData>
    <row r="1" spans="1:6" ht="31.5" x14ac:dyDescent="0.2">
      <c r="A1" s="13" t="s">
        <v>0</v>
      </c>
      <c r="B1" s="13" t="s">
        <v>1</v>
      </c>
      <c r="C1" s="13" t="s">
        <v>2</v>
      </c>
      <c r="D1" s="13" t="s">
        <v>3</v>
      </c>
      <c r="E1" s="13" t="s">
        <v>398</v>
      </c>
      <c r="F1" s="13" t="s">
        <v>396</v>
      </c>
    </row>
    <row r="2" spans="1:6" ht="10.5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 t="s">
        <v>397</v>
      </c>
    </row>
    <row r="3" spans="1:6" ht="20" x14ac:dyDescent="0.2">
      <c r="A3" s="14">
        <v>1</v>
      </c>
      <c r="B3" s="41" t="s">
        <v>700</v>
      </c>
      <c r="C3" s="33" t="s">
        <v>126</v>
      </c>
      <c r="D3" s="33">
        <v>300</v>
      </c>
      <c r="E3" s="3">
        <v>0</v>
      </c>
      <c r="F3" s="18">
        <f t="shared" ref="F3" si="0">D3*E3</f>
        <v>0</v>
      </c>
    </row>
    <row r="4" spans="1:6" x14ac:dyDescent="0.2">
      <c r="A4" s="14">
        <v>2</v>
      </c>
      <c r="B4" s="41" t="s">
        <v>701</v>
      </c>
      <c r="C4" s="33" t="s">
        <v>4</v>
      </c>
      <c r="D4" s="33">
        <v>300</v>
      </c>
      <c r="E4" s="3">
        <v>0</v>
      </c>
      <c r="F4" s="18">
        <f t="shared" ref="F4:F26" si="1">D4*E4</f>
        <v>0</v>
      </c>
    </row>
    <row r="5" spans="1:6" x14ac:dyDescent="0.2">
      <c r="A5" s="14">
        <v>3</v>
      </c>
      <c r="B5" s="24" t="s">
        <v>702</v>
      </c>
      <c r="C5" s="14" t="s">
        <v>4</v>
      </c>
      <c r="D5" s="33">
        <v>220</v>
      </c>
      <c r="E5" s="3">
        <v>0</v>
      </c>
      <c r="F5" s="18">
        <f t="shared" si="1"/>
        <v>0</v>
      </c>
    </row>
    <row r="6" spans="1:6" ht="20" x14ac:dyDescent="0.2">
      <c r="A6" s="14">
        <v>4</v>
      </c>
      <c r="B6" s="41" t="s">
        <v>703</v>
      </c>
      <c r="C6" s="33" t="s">
        <v>4</v>
      </c>
      <c r="D6" s="33">
        <v>200</v>
      </c>
      <c r="E6" s="3">
        <v>0</v>
      </c>
      <c r="F6" s="18">
        <f t="shared" si="1"/>
        <v>0</v>
      </c>
    </row>
    <row r="7" spans="1:6" ht="20" x14ac:dyDescent="0.2">
      <c r="A7" s="14">
        <v>5</v>
      </c>
      <c r="B7" s="41" t="s">
        <v>704</v>
      </c>
      <c r="C7" s="33" t="s">
        <v>4</v>
      </c>
      <c r="D7" s="33">
        <v>100</v>
      </c>
      <c r="E7" s="3">
        <v>0</v>
      </c>
      <c r="F7" s="18">
        <f t="shared" si="1"/>
        <v>0</v>
      </c>
    </row>
    <row r="8" spans="1:6" x14ac:dyDescent="0.2">
      <c r="A8" s="14">
        <v>6</v>
      </c>
      <c r="B8" s="41" t="s">
        <v>705</v>
      </c>
      <c r="C8" s="33" t="s">
        <v>4</v>
      </c>
      <c r="D8" s="33">
        <v>180</v>
      </c>
      <c r="E8" s="3">
        <v>0</v>
      </c>
      <c r="F8" s="18">
        <f t="shared" si="1"/>
        <v>0</v>
      </c>
    </row>
    <row r="9" spans="1:6" x14ac:dyDescent="0.2">
      <c r="A9" s="14">
        <v>7</v>
      </c>
      <c r="B9" s="41" t="s">
        <v>706</v>
      </c>
      <c r="C9" s="33" t="s">
        <v>4</v>
      </c>
      <c r="D9" s="33">
        <v>120</v>
      </c>
      <c r="E9" s="3">
        <v>0</v>
      </c>
      <c r="F9" s="18">
        <f t="shared" si="1"/>
        <v>0</v>
      </c>
    </row>
    <row r="10" spans="1:6" x14ac:dyDescent="0.2">
      <c r="A10" s="14">
        <v>8</v>
      </c>
      <c r="B10" s="41" t="s">
        <v>707</v>
      </c>
      <c r="C10" s="33" t="s">
        <v>4</v>
      </c>
      <c r="D10" s="33">
        <v>160</v>
      </c>
      <c r="E10" s="3">
        <v>0</v>
      </c>
      <c r="F10" s="18">
        <f t="shared" si="1"/>
        <v>0</v>
      </c>
    </row>
    <row r="11" spans="1:6" x14ac:dyDescent="0.2">
      <c r="A11" s="14">
        <v>9</v>
      </c>
      <c r="B11" s="24" t="s">
        <v>708</v>
      </c>
      <c r="C11" s="14" t="s">
        <v>4</v>
      </c>
      <c r="D11" s="33">
        <v>140</v>
      </c>
      <c r="E11" s="3">
        <v>0</v>
      </c>
      <c r="F11" s="18">
        <f t="shared" si="1"/>
        <v>0</v>
      </c>
    </row>
    <row r="12" spans="1:6" x14ac:dyDescent="0.2">
      <c r="A12" s="14">
        <v>10</v>
      </c>
      <c r="B12" s="41" t="s">
        <v>709</v>
      </c>
      <c r="C12" s="33" t="s">
        <v>4</v>
      </c>
      <c r="D12" s="33">
        <v>150</v>
      </c>
      <c r="E12" s="3">
        <v>0</v>
      </c>
      <c r="F12" s="18">
        <f t="shared" si="1"/>
        <v>0</v>
      </c>
    </row>
    <row r="13" spans="1:6" x14ac:dyDescent="0.2">
      <c r="A13" s="14">
        <v>11</v>
      </c>
      <c r="B13" s="41" t="s">
        <v>710</v>
      </c>
      <c r="C13" s="33" t="s">
        <v>4</v>
      </c>
      <c r="D13" s="33">
        <v>500</v>
      </c>
      <c r="E13" s="3">
        <v>0</v>
      </c>
      <c r="F13" s="18">
        <f t="shared" si="1"/>
        <v>0</v>
      </c>
    </row>
    <row r="14" spans="1:6" x14ac:dyDescent="0.2">
      <c r="A14" s="14">
        <v>12</v>
      </c>
      <c r="B14" s="41" t="s">
        <v>711</v>
      </c>
      <c r="C14" s="33" t="s">
        <v>4</v>
      </c>
      <c r="D14" s="33">
        <v>120</v>
      </c>
      <c r="E14" s="3">
        <v>0</v>
      </c>
      <c r="F14" s="18">
        <f t="shared" si="1"/>
        <v>0</v>
      </c>
    </row>
    <row r="15" spans="1:6" x14ac:dyDescent="0.2">
      <c r="A15" s="14">
        <v>13</v>
      </c>
      <c r="B15" s="41" t="s">
        <v>712</v>
      </c>
      <c r="C15" s="33" t="s">
        <v>4</v>
      </c>
      <c r="D15" s="33">
        <v>50</v>
      </c>
      <c r="E15" s="3">
        <v>0</v>
      </c>
      <c r="F15" s="18">
        <f t="shared" si="1"/>
        <v>0</v>
      </c>
    </row>
    <row r="16" spans="1:6" x14ac:dyDescent="0.2">
      <c r="A16" s="14">
        <v>14</v>
      </c>
      <c r="B16" s="24" t="s">
        <v>713</v>
      </c>
      <c r="C16" s="14" t="s">
        <v>4</v>
      </c>
      <c r="D16" s="33">
        <v>1000</v>
      </c>
      <c r="E16" s="3">
        <v>0</v>
      </c>
      <c r="F16" s="18">
        <f t="shared" si="1"/>
        <v>0</v>
      </c>
    </row>
    <row r="17" spans="1:6" x14ac:dyDescent="0.2">
      <c r="A17" s="14">
        <v>15</v>
      </c>
      <c r="B17" s="41" t="s">
        <v>714</v>
      </c>
      <c r="C17" s="33" t="s">
        <v>4</v>
      </c>
      <c r="D17" s="33">
        <v>400</v>
      </c>
      <c r="E17" s="3">
        <v>0</v>
      </c>
      <c r="F17" s="18">
        <f t="shared" si="1"/>
        <v>0</v>
      </c>
    </row>
    <row r="18" spans="1:6" x14ac:dyDescent="0.2">
      <c r="A18" s="14">
        <v>16</v>
      </c>
      <c r="B18" s="41" t="s">
        <v>715</v>
      </c>
      <c r="C18" s="33" t="s">
        <v>4</v>
      </c>
      <c r="D18" s="33">
        <v>120</v>
      </c>
      <c r="E18" s="3">
        <v>0</v>
      </c>
      <c r="F18" s="18">
        <f t="shared" si="1"/>
        <v>0</v>
      </c>
    </row>
    <row r="19" spans="1:6" x14ac:dyDescent="0.2">
      <c r="A19" s="14">
        <v>17</v>
      </c>
      <c r="B19" s="24" t="s">
        <v>716</v>
      </c>
      <c r="C19" s="14" t="s">
        <v>4</v>
      </c>
      <c r="D19" s="33">
        <v>400</v>
      </c>
      <c r="E19" s="3">
        <v>0</v>
      </c>
      <c r="F19" s="18">
        <f t="shared" si="1"/>
        <v>0</v>
      </c>
    </row>
    <row r="20" spans="1:6" x14ac:dyDescent="0.2">
      <c r="A20" s="14">
        <v>18</v>
      </c>
      <c r="B20" s="41" t="s">
        <v>717</v>
      </c>
      <c r="C20" s="33" t="s">
        <v>4</v>
      </c>
      <c r="D20" s="33">
        <v>240</v>
      </c>
      <c r="E20" s="3">
        <v>0</v>
      </c>
      <c r="F20" s="18">
        <f t="shared" si="1"/>
        <v>0</v>
      </c>
    </row>
    <row r="21" spans="1:6" x14ac:dyDescent="0.2">
      <c r="A21" s="14">
        <v>19</v>
      </c>
      <c r="B21" s="41" t="s">
        <v>718</v>
      </c>
      <c r="C21" s="33" t="s">
        <v>4</v>
      </c>
      <c r="D21" s="33">
        <v>120</v>
      </c>
      <c r="E21" s="3">
        <v>0</v>
      </c>
      <c r="F21" s="18">
        <f t="shared" si="1"/>
        <v>0</v>
      </c>
    </row>
    <row r="22" spans="1:6" x14ac:dyDescent="0.2">
      <c r="A22" s="14">
        <v>20</v>
      </c>
      <c r="B22" s="41" t="s">
        <v>394</v>
      </c>
      <c r="C22" s="33" t="s">
        <v>4</v>
      </c>
      <c r="D22" s="33">
        <v>180</v>
      </c>
      <c r="E22" s="3">
        <v>0</v>
      </c>
      <c r="F22" s="18">
        <f t="shared" si="1"/>
        <v>0</v>
      </c>
    </row>
    <row r="23" spans="1:6" x14ac:dyDescent="0.2">
      <c r="A23" s="14">
        <v>21</v>
      </c>
      <c r="B23" s="41" t="s">
        <v>719</v>
      </c>
      <c r="C23" s="33" t="s">
        <v>4</v>
      </c>
      <c r="D23" s="33">
        <v>240</v>
      </c>
      <c r="E23" s="3">
        <v>0</v>
      </c>
      <c r="F23" s="18">
        <f t="shared" si="1"/>
        <v>0</v>
      </c>
    </row>
    <row r="24" spans="1:6" x14ac:dyDescent="0.2">
      <c r="A24" s="14">
        <v>22</v>
      </c>
      <c r="B24" s="41" t="s">
        <v>395</v>
      </c>
      <c r="C24" s="33" t="s">
        <v>4</v>
      </c>
      <c r="D24" s="33">
        <v>140</v>
      </c>
      <c r="E24" s="3">
        <v>0</v>
      </c>
      <c r="F24" s="18">
        <f t="shared" si="1"/>
        <v>0</v>
      </c>
    </row>
    <row r="25" spans="1:6" ht="20" x14ac:dyDescent="0.2">
      <c r="A25" s="14">
        <v>23</v>
      </c>
      <c r="B25" s="24" t="s">
        <v>720</v>
      </c>
      <c r="C25" s="14" t="s">
        <v>4</v>
      </c>
      <c r="D25" s="33">
        <v>80</v>
      </c>
      <c r="E25" s="3">
        <v>0</v>
      </c>
      <c r="F25" s="18">
        <f t="shared" si="1"/>
        <v>0</v>
      </c>
    </row>
    <row r="26" spans="1:6" ht="20" x14ac:dyDescent="0.2">
      <c r="A26" s="14">
        <v>24</v>
      </c>
      <c r="B26" s="41" t="s">
        <v>721</v>
      </c>
      <c r="C26" s="33" t="s">
        <v>4</v>
      </c>
      <c r="D26" s="33">
        <v>80</v>
      </c>
      <c r="E26" s="3">
        <v>0</v>
      </c>
      <c r="F26" s="18">
        <f t="shared" si="1"/>
        <v>0</v>
      </c>
    </row>
    <row r="27" spans="1:6" ht="10.5" x14ac:dyDescent="0.25">
      <c r="A27" s="44" t="s">
        <v>399</v>
      </c>
      <c r="B27" s="46"/>
      <c r="C27" s="46"/>
      <c r="D27" s="46"/>
      <c r="E27" s="46"/>
      <c r="F27" s="18">
        <f>SUM(F3:F26)</f>
        <v>0</v>
      </c>
    </row>
    <row r="29" spans="1:6" x14ac:dyDescent="0.2">
      <c r="B29" s="5"/>
    </row>
  </sheetData>
  <sheetProtection algorithmName="SHA-512" hashValue="WbTcCUdfZD8Sv7Qmq7y+4SOdKd5jVhFDtpZdyiBqVV/Fw+fDn2LnMHVQATSTjG3Rohne2K18SsOjXscUbiIEdQ==" saltValue="OAezb1MLpAa6nCreuPPGxA==" spinCount="100000" sheet="1" objects="1" scenarios="1"/>
  <mergeCells count="1">
    <mergeCell ref="A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1. MIĘSO,WĘDLINY,DRÓB</vt:lpstr>
      <vt:lpstr>2. WARZYWA I OWOCE NIEPRZETWORZ</vt:lpstr>
      <vt:lpstr>3.NABIAŁ</vt:lpstr>
      <vt:lpstr>4.ART. OGÓLNOSPOŻYWCZE</vt:lpstr>
      <vt:lpstr>5.MROŻONKI</vt:lpstr>
      <vt:lpstr>6.RYBY</vt:lpstr>
      <vt:lpstr>7.PIECZYWO</vt:lpstr>
      <vt:lpstr>8.PRZETWORY I SOKI</vt:lpstr>
      <vt:lpstr>9.WYROBY GARMAŻERYJNE</vt:lpstr>
      <vt:lpstr>10.JAJA KURZE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Bukała</dc:creator>
  <cp:lastModifiedBy>Tomasz Bukała</cp:lastModifiedBy>
  <cp:lastPrinted>2021-05-13T06:20:58Z</cp:lastPrinted>
  <dcterms:created xsi:type="dcterms:W3CDTF">2021-04-06T22:55:23Z</dcterms:created>
  <dcterms:modified xsi:type="dcterms:W3CDTF">2021-05-13T16:21:21Z</dcterms:modified>
</cp:coreProperties>
</file>